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ar_g85krtf\Documents\College Fantasy Reign\2025\03 In-Season\01 Schedule Matcher\"/>
    </mc:Choice>
  </mc:AlternateContent>
  <xr:revisionPtr revIDLastSave="0" documentId="13_ncr:1_{A5993A11-1C26-4E65-A103-0AE903D98F79}" xr6:coauthVersionLast="47" xr6:coauthVersionMax="47" xr10:uidLastSave="{00000000-0000-0000-0000-000000000000}"/>
  <bookViews>
    <workbookView xWindow="11424" yWindow="0" windowWidth="11712" windowHeight="12336" xr2:uid="{C820EC5F-E285-4F7F-B6D9-DD37867BCF72}"/>
  </bookViews>
  <sheets>
    <sheet name="Passing" sheetId="1" r:id="rId1"/>
    <sheet name="Rushing" sheetId="2" r:id="rId2"/>
  </sheets>
  <externalReferences>
    <externalReference r:id="rId3"/>
  </externalReferences>
  <definedNames>
    <definedName name="_xlnm._FilterDatabase" localSheetId="0" hidden="1">Passing!$A$2:$B$2</definedName>
    <definedName name="_xlnm._FilterDatabase" localSheetId="1" hidden="1">Rushing!$A$2:$B$2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2" l="1"/>
  <c r="D138" i="2" s="1"/>
  <c r="C137" i="2"/>
  <c r="D137" i="2" s="1"/>
  <c r="C136" i="2"/>
  <c r="D136" i="2" s="1"/>
  <c r="C135" i="2"/>
  <c r="D135" i="2" s="1"/>
  <c r="C134" i="2"/>
  <c r="D134" i="2" s="1"/>
  <c r="C133" i="2"/>
  <c r="D133" i="2" s="1"/>
  <c r="C132" i="2"/>
  <c r="D132" i="2" s="1"/>
  <c r="C131" i="2"/>
  <c r="D131" i="2" s="1"/>
  <c r="C130" i="2"/>
  <c r="D130" i="2" s="1"/>
  <c r="C129" i="2"/>
  <c r="D129" i="2" s="1"/>
  <c r="C128" i="2"/>
  <c r="D128" i="2" s="1"/>
  <c r="C127" i="2"/>
  <c r="D127" i="2" s="1"/>
  <c r="C126" i="2"/>
  <c r="D126" i="2" s="1"/>
  <c r="C125" i="2"/>
  <c r="D125" i="2" s="1"/>
  <c r="C124" i="2"/>
  <c r="D124" i="2" s="1"/>
  <c r="C123" i="2"/>
  <c r="D123" i="2" s="1"/>
  <c r="C122" i="2"/>
  <c r="D122" i="2" s="1"/>
  <c r="C121" i="2"/>
  <c r="D121" i="2" s="1"/>
  <c r="C120" i="2"/>
  <c r="D120" i="2" s="1"/>
  <c r="C119" i="2"/>
  <c r="D119" i="2" s="1"/>
  <c r="C118" i="2"/>
  <c r="D118" i="2" s="1"/>
  <c r="C117" i="2"/>
  <c r="D117" i="2" s="1"/>
  <c r="C116" i="2"/>
  <c r="D116" i="2" s="1"/>
  <c r="C115" i="2"/>
  <c r="D115" i="2" s="1"/>
  <c r="C114" i="2"/>
  <c r="D114" i="2" s="1"/>
  <c r="C113" i="2"/>
  <c r="D113" i="2" s="1"/>
  <c r="C112" i="2"/>
  <c r="D112" i="2" s="1"/>
  <c r="C111" i="2"/>
  <c r="D111" i="2" s="1"/>
  <c r="C110" i="2"/>
  <c r="D110" i="2" s="1"/>
  <c r="C109" i="2"/>
  <c r="D109" i="2" s="1"/>
  <c r="C108" i="2"/>
  <c r="D108" i="2" s="1"/>
  <c r="C107" i="2"/>
  <c r="D107" i="2" s="1"/>
  <c r="C106" i="2"/>
  <c r="D106" i="2" s="1"/>
  <c r="C105" i="2"/>
  <c r="D105" i="2" s="1"/>
  <c r="C104" i="2"/>
  <c r="D104" i="2" s="1"/>
  <c r="C103" i="2"/>
  <c r="D103" i="2" s="1"/>
  <c r="C102" i="2"/>
  <c r="D102" i="2" s="1"/>
  <c r="C101" i="2"/>
  <c r="D101" i="2" s="1"/>
  <c r="C100" i="2"/>
  <c r="D100" i="2" s="1"/>
  <c r="C99" i="2"/>
  <c r="D99" i="2" s="1"/>
  <c r="C98" i="2"/>
  <c r="D98" i="2" s="1"/>
  <c r="C97" i="2"/>
  <c r="D97" i="2" s="1"/>
  <c r="C96" i="2"/>
  <c r="D96" i="2" s="1"/>
  <c r="C95" i="2"/>
  <c r="D95" i="2" s="1"/>
  <c r="C94" i="2"/>
  <c r="D94" i="2" s="1"/>
  <c r="C93" i="2"/>
  <c r="D93" i="2" s="1"/>
  <c r="C92" i="2"/>
  <c r="D92" i="2" s="1"/>
  <c r="C91" i="2"/>
  <c r="D91" i="2" s="1"/>
  <c r="C90" i="2"/>
  <c r="D90" i="2" s="1"/>
  <c r="C89" i="2"/>
  <c r="D89" i="2" s="1"/>
  <c r="C88" i="2"/>
  <c r="D88" i="2" s="1"/>
  <c r="C87" i="2"/>
  <c r="D87" i="2" s="1"/>
  <c r="C86" i="2"/>
  <c r="D86" i="2" s="1"/>
  <c r="C85" i="2"/>
  <c r="D85" i="2" s="1"/>
  <c r="D84" i="2"/>
  <c r="C84" i="2"/>
  <c r="C83" i="2"/>
  <c r="D83" i="2" s="1"/>
  <c r="C82" i="2"/>
  <c r="D82" i="2" s="1"/>
  <c r="C81" i="2"/>
  <c r="D81" i="2" s="1"/>
  <c r="C80" i="2"/>
  <c r="D80" i="2" s="1"/>
  <c r="C79" i="2"/>
  <c r="D79" i="2" s="1"/>
  <c r="D78" i="2"/>
  <c r="C78" i="2"/>
  <c r="D77" i="2"/>
  <c r="C77" i="2"/>
  <c r="C76" i="2"/>
  <c r="D76" i="2" s="1"/>
  <c r="C75" i="2"/>
  <c r="D75" i="2" s="1"/>
  <c r="C74" i="2"/>
  <c r="D74" i="2" s="1"/>
  <c r="D73" i="2"/>
  <c r="C73" i="2"/>
  <c r="C72" i="2"/>
  <c r="D72" i="2" s="1"/>
  <c r="C71" i="2"/>
  <c r="D71" i="2" s="1"/>
  <c r="C70" i="2"/>
  <c r="D70" i="2" s="1"/>
  <c r="C69" i="2"/>
  <c r="D69" i="2" s="1"/>
  <c r="C68" i="2"/>
  <c r="D68" i="2" s="1"/>
  <c r="C67" i="2"/>
  <c r="D67" i="2" s="1"/>
  <c r="C66" i="2"/>
  <c r="D66" i="2" s="1"/>
  <c r="C65" i="2"/>
  <c r="D65" i="2" s="1"/>
  <c r="C64" i="2"/>
  <c r="D64" i="2" s="1"/>
  <c r="C63" i="2"/>
  <c r="D63" i="2" s="1"/>
  <c r="C62" i="2"/>
  <c r="D62" i="2" s="1"/>
  <c r="C61" i="2"/>
  <c r="D61" i="2" s="1"/>
  <c r="D60" i="2"/>
  <c r="C60" i="2"/>
  <c r="C59" i="2"/>
  <c r="D59" i="2" s="1"/>
  <c r="D58" i="2"/>
  <c r="C58" i="2"/>
  <c r="C57" i="2"/>
  <c r="D57" i="2" s="1"/>
  <c r="C56" i="2"/>
  <c r="D56" i="2" s="1"/>
  <c r="C55" i="2"/>
  <c r="D55" i="2" s="1"/>
  <c r="C54" i="2"/>
  <c r="D54" i="2" s="1"/>
  <c r="C53" i="2"/>
  <c r="D53" i="2" s="1"/>
  <c r="C52" i="2"/>
  <c r="D52" i="2" s="1"/>
  <c r="C51" i="2"/>
  <c r="D51" i="2" s="1"/>
  <c r="C50" i="2"/>
  <c r="D50" i="2" s="1"/>
  <c r="C49" i="2"/>
  <c r="D49" i="2" s="1"/>
  <c r="C48" i="2"/>
  <c r="D48" i="2" s="1"/>
  <c r="C47" i="2"/>
  <c r="D47" i="2" s="1"/>
  <c r="C46" i="2"/>
  <c r="D46" i="2" s="1"/>
  <c r="D45" i="2"/>
  <c r="C45" i="2"/>
  <c r="C44" i="2"/>
  <c r="D44" i="2" s="1"/>
  <c r="C43" i="2"/>
  <c r="D43" i="2" s="1"/>
  <c r="C42" i="2"/>
  <c r="D42" i="2" s="1"/>
  <c r="D41" i="2"/>
  <c r="C41" i="2"/>
  <c r="C40" i="2"/>
  <c r="D40" i="2" s="1"/>
  <c r="C39" i="2"/>
  <c r="D39" i="2" s="1"/>
  <c r="D38" i="2"/>
  <c r="C38" i="2"/>
  <c r="D37" i="2"/>
  <c r="C37" i="2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D30" i="2"/>
  <c r="C30" i="2"/>
  <c r="C29" i="2"/>
  <c r="D29" i="2" s="1"/>
  <c r="C28" i="2"/>
  <c r="D28" i="2" s="1"/>
  <c r="D27" i="2"/>
  <c r="C27" i="2"/>
  <c r="D26" i="2"/>
  <c r="C26" i="2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D8" i="2"/>
  <c r="C8" i="2"/>
  <c r="C7" i="2"/>
  <c r="D7" i="2" s="1"/>
  <c r="C6" i="2"/>
  <c r="D6" i="2" s="1"/>
  <c r="C5" i="2"/>
  <c r="D5" i="2" s="1"/>
  <c r="C4" i="2"/>
  <c r="D4" i="2" s="1"/>
  <c r="C3" i="2"/>
  <c r="D3" i="2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C125" i="1"/>
  <c r="D125" i="1" s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D88" i="1"/>
  <c r="C88" i="1"/>
  <c r="C87" i="1"/>
  <c r="D87" i="1" s="1"/>
  <c r="C86" i="1"/>
  <c r="D86" i="1" s="1"/>
  <c r="C85" i="1"/>
  <c r="D85" i="1" s="1"/>
  <c r="C84" i="1"/>
  <c r="D84" i="1" s="1"/>
  <c r="C83" i="1"/>
  <c r="D83" i="1" s="1"/>
  <c r="D82" i="1"/>
  <c r="C82" i="1"/>
  <c r="C81" i="1"/>
  <c r="D81" i="1" s="1"/>
  <c r="C80" i="1"/>
  <c r="D80" i="1" s="1"/>
  <c r="C79" i="1"/>
  <c r="D79" i="1" s="1"/>
  <c r="C78" i="1"/>
  <c r="D78" i="1" s="1"/>
  <c r="D77" i="1"/>
  <c r="C77" i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D66" i="1"/>
  <c r="C66" i="1"/>
  <c r="C65" i="1"/>
  <c r="D65" i="1" s="1"/>
  <c r="C64" i="1"/>
  <c r="D64" i="1" s="1"/>
  <c r="C63" i="1"/>
  <c r="D63" i="1" s="1"/>
  <c r="C62" i="1"/>
  <c r="D62" i="1" s="1"/>
  <c r="D61" i="1"/>
  <c r="C61" i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D48" i="1"/>
  <c r="C48" i="1"/>
  <c r="C47" i="1"/>
  <c r="D47" i="1" s="1"/>
  <c r="D46" i="1"/>
  <c r="C46" i="1"/>
  <c r="C45" i="1"/>
  <c r="D45" i="1" s="1"/>
  <c r="C44" i="1"/>
  <c r="D44" i="1" s="1"/>
  <c r="D43" i="1"/>
  <c r="C43" i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D32" i="1"/>
  <c r="C32" i="1"/>
  <c r="C31" i="1"/>
  <c r="D31" i="1" s="1"/>
  <c r="C30" i="1"/>
  <c r="D30" i="1" s="1"/>
  <c r="C29" i="1"/>
  <c r="D29" i="1" s="1"/>
  <c r="D28" i="1"/>
  <c r="C28" i="1"/>
  <c r="C27" i="1"/>
  <c r="D27" i="1" s="1"/>
  <c r="D26" i="1"/>
  <c r="C26" i="1"/>
  <c r="C25" i="1"/>
  <c r="D25" i="1" s="1"/>
  <c r="C24" i="1"/>
  <c r="D24" i="1" s="1"/>
  <c r="C23" i="1"/>
  <c r="D23" i="1" s="1"/>
  <c r="C22" i="1"/>
  <c r="D22" i="1" s="1"/>
  <c r="C21" i="1"/>
  <c r="D21" i="1" s="1"/>
  <c r="D20" i="1"/>
  <c r="C20" i="1"/>
  <c r="C19" i="1"/>
  <c r="D19" i="1" s="1"/>
  <c r="C18" i="1"/>
  <c r="D18" i="1" s="1"/>
  <c r="C17" i="1"/>
  <c r="D17" i="1" s="1"/>
  <c r="C16" i="1"/>
  <c r="D16" i="1" s="1"/>
  <c r="C15" i="1"/>
  <c r="D15" i="1" s="1"/>
  <c r="D14" i="1"/>
  <c r="C14" i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</calcChain>
</file>

<file path=xl/sharedStrings.xml><?xml version="1.0" encoding="utf-8"?>
<sst xmlns="http://schemas.openxmlformats.org/spreadsheetml/2006/main" count="552" uniqueCount="257">
  <si>
    <t>PASSING</t>
  </si>
  <si>
    <t>Player</t>
  </si>
  <si>
    <t>Team</t>
  </si>
  <si>
    <t>Week 14</t>
  </si>
  <si>
    <t>Air Force</t>
  </si>
  <si>
    <t>AF</t>
  </si>
  <si>
    <t>Akron</t>
  </si>
  <si>
    <t>Akr</t>
  </si>
  <si>
    <t>Alabama</t>
  </si>
  <si>
    <t>Bama</t>
  </si>
  <si>
    <t>Appalachian State</t>
  </si>
  <si>
    <t>App</t>
  </si>
  <si>
    <t>Arizona</t>
  </si>
  <si>
    <t>Ariz</t>
  </si>
  <si>
    <t>Arizona State</t>
  </si>
  <si>
    <t>AzSt</t>
  </si>
  <si>
    <t>Arkansas</t>
  </si>
  <si>
    <t>Ark</t>
  </si>
  <si>
    <t>Arkansas State</t>
  </si>
  <si>
    <t>ArkSt</t>
  </si>
  <si>
    <t>Army</t>
  </si>
  <si>
    <t>Auburn</t>
  </si>
  <si>
    <t>Aub</t>
  </si>
  <si>
    <t>Ball State</t>
  </si>
  <si>
    <t>Ball</t>
  </si>
  <si>
    <t>Baylor</t>
  </si>
  <si>
    <t>Bayl</t>
  </si>
  <si>
    <t>Boise State</t>
  </si>
  <si>
    <t>Boise</t>
  </si>
  <si>
    <t>Boston College</t>
  </si>
  <si>
    <t>BC</t>
  </si>
  <si>
    <t>Bowling Green</t>
  </si>
  <si>
    <t>BGSU</t>
  </si>
  <si>
    <t>Buffalo</t>
  </si>
  <si>
    <t>Buff</t>
  </si>
  <si>
    <t>BYU</t>
  </si>
  <si>
    <t>California</t>
  </si>
  <si>
    <t>Cal</t>
  </si>
  <si>
    <t>Central Michigan</t>
  </si>
  <si>
    <t>C Mi</t>
  </si>
  <si>
    <t>Charlotte</t>
  </si>
  <si>
    <t>UNCC</t>
  </si>
  <si>
    <t>Cincinnati</t>
  </si>
  <si>
    <t>Cin</t>
  </si>
  <si>
    <t>Clemson</t>
  </si>
  <si>
    <t>Clem</t>
  </si>
  <si>
    <t>Coastal Carolina</t>
  </si>
  <si>
    <t>CoCar</t>
  </si>
  <si>
    <t>Colorado</t>
  </si>
  <si>
    <t>Colo</t>
  </si>
  <si>
    <t>Colorado State</t>
  </si>
  <si>
    <t>ColSt</t>
  </si>
  <si>
    <t>Connecticut</t>
  </si>
  <si>
    <t>UConn</t>
  </si>
  <si>
    <t>Delaware</t>
  </si>
  <si>
    <t>UD</t>
  </si>
  <si>
    <t>Duke</t>
  </si>
  <si>
    <t>East Carolina</t>
  </si>
  <si>
    <t>ECU</t>
  </si>
  <si>
    <t>Eastern Michigan</t>
  </si>
  <si>
    <t>E Mi</t>
  </si>
  <si>
    <t>Florida</t>
  </si>
  <si>
    <t>Fla</t>
  </si>
  <si>
    <t>Florida Atlantic</t>
  </si>
  <si>
    <t>FlAtl</t>
  </si>
  <si>
    <t>FIU</t>
  </si>
  <si>
    <t>FLInt</t>
  </si>
  <si>
    <t>Florida State</t>
  </si>
  <si>
    <t>FlaSt</t>
  </si>
  <si>
    <t>Fresno State</t>
  </si>
  <si>
    <t>Fres</t>
  </si>
  <si>
    <t>Georgia</t>
  </si>
  <si>
    <t>UGA</t>
  </si>
  <si>
    <t>Georgia Southern</t>
  </si>
  <si>
    <t>GaSo</t>
  </si>
  <si>
    <t>Georgia State</t>
  </si>
  <si>
    <t>GASt</t>
  </si>
  <si>
    <t>Georgia Tech</t>
  </si>
  <si>
    <t>GATec</t>
  </si>
  <si>
    <t>Hawaii</t>
  </si>
  <si>
    <t>Houston</t>
  </si>
  <si>
    <t>Hou</t>
  </si>
  <si>
    <t>Illinois</t>
  </si>
  <si>
    <t>Ill</t>
  </si>
  <si>
    <t>Indiana</t>
  </si>
  <si>
    <t>Ind</t>
  </si>
  <si>
    <t>Iowa</t>
  </si>
  <si>
    <t>Iowa State</t>
  </si>
  <si>
    <t>IASt</t>
  </si>
  <si>
    <t>JacksonvIlle State</t>
  </si>
  <si>
    <t>JacSt</t>
  </si>
  <si>
    <t>James Madison</t>
  </si>
  <si>
    <t>JMU</t>
  </si>
  <si>
    <t>Kansas</t>
  </si>
  <si>
    <t>Kan</t>
  </si>
  <si>
    <t>Kansas State</t>
  </si>
  <si>
    <t>K St</t>
  </si>
  <si>
    <t>Kennesaw State</t>
  </si>
  <si>
    <t>KennSt</t>
  </si>
  <si>
    <t>Kent State</t>
  </si>
  <si>
    <t>Kent</t>
  </si>
  <si>
    <t>Kentucky</t>
  </si>
  <si>
    <t>KY</t>
  </si>
  <si>
    <t>Liberty</t>
  </si>
  <si>
    <t>Lib</t>
  </si>
  <si>
    <t>Louisiana Tech</t>
  </si>
  <si>
    <t>LT</t>
  </si>
  <si>
    <t>Louisiana</t>
  </si>
  <si>
    <t>ULLaf</t>
  </si>
  <si>
    <t>Louisiana-Monroe</t>
  </si>
  <si>
    <t>ULMon</t>
  </si>
  <si>
    <t>LouisvIlle</t>
  </si>
  <si>
    <t>Lou</t>
  </si>
  <si>
    <t>LSU</t>
  </si>
  <si>
    <t>Marshall</t>
  </si>
  <si>
    <t>Marsh</t>
  </si>
  <si>
    <t>Maryland</t>
  </si>
  <si>
    <t>MD</t>
  </si>
  <si>
    <t>Massachusetts</t>
  </si>
  <si>
    <t>UMass</t>
  </si>
  <si>
    <t>Memphis</t>
  </si>
  <si>
    <t>Mem</t>
  </si>
  <si>
    <t>Miami (FL)</t>
  </si>
  <si>
    <t>MiaFL</t>
  </si>
  <si>
    <t>Miami (OH)</t>
  </si>
  <si>
    <t>MiaOH</t>
  </si>
  <si>
    <t>Michigan</t>
  </si>
  <si>
    <t>Mich</t>
  </si>
  <si>
    <t>Michigan State</t>
  </si>
  <si>
    <t>MSU</t>
  </si>
  <si>
    <t>Middle Tennessee State</t>
  </si>
  <si>
    <t>MidTN</t>
  </si>
  <si>
    <t>Minnesota</t>
  </si>
  <si>
    <t>MIN</t>
  </si>
  <si>
    <t>Ole Miss</t>
  </si>
  <si>
    <t>Miss</t>
  </si>
  <si>
    <t>Mississippi State</t>
  </si>
  <si>
    <t>MissSt</t>
  </si>
  <si>
    <t>Missouri</t>
  </si>
  <si>
    <t>Mizzou</t>
  </si>
  <si>
    <t>Missouri State</t>
  </si>
  <si>
    <t>MoSt</t>
  </si>
  <si>
    <t>Navy</t>
  </si>
  <si>
    <t>Nebraska</t>
  </si>
  <si>
    <t>Neb</t>
  </si>
  <si>
    <t>Nevada</t>
  </si>
  <si>
    <t>NEV</t>
  </si>
  <si>
    <t>New Mexico</t>
  </si>
  <si>
    <t>NM</t>
  </si>
  <si>
    <t>New Mexico State</t>
  </si>
  <si>
    <t>NMS</t>
  </si>
  <si>
    <t>North Carolina</t>
  </si>
  <si>
    <t>UNC</t>
  </si>
  <si>
    <t>NC State</t>
  </si>
  <si>
    <t>NCSt</t>
  </si>
  <si>
    <t>North Texas</t>
  </si>
  <si>
    <t>NorTx</t>
  </si>
  <si>
    <t>Northern Illinois</t>
  </si>
  <si>
    <t>NIU</t>
  </si>
  <si>
    <t>Northwestern</t>
  </si>
  <si>
    <t>NW</t>
  </si>
  <si>
    <t>Notre Dame</t>
  </si>
  <si>
    <t>ND</t>
  </si>
  <si>
    <t>Ohio</t>
  </si>
  <si>
    <t>Ohio State</t>
  </si>
  <si>
    <t>OSU</t>
  </si>
  <si>
    <t>Oklahoma</t>
  </si>
  <si>
    <t>Okla</t>
  </si>
  <si>
    <t>Oklahoma State</t>
  </si>
  <si>
    <t>OkSt</t>
  </si>
  <si>
    <t>Old Dominion</t>
  </si>
  <si>
    <t>OD</t>
  </si>
  <si>
    <t>Oregon</t>
  </si>
  <si>
    <t>Oreg</t>
  </si>
  <si>
    <t>Oregon State</t>
  </si>
  <si>
    <t>OreSt</t>
  </si>
  <si>
    <t>Penn State</t>
  </si>
  <si>
    <t>PSU</t>
  </si>
  <si>
    <t>Pittsburgh</t>
  </si>
  <si>
    <t>Pitt</t>
  </si>
  <si>
    <t>Purdue</t>
  </si>
  <si>
    <t>Pur</t>
  </si>
  <si>
    <t>Rice</t>
  </si>
  <si>
    <t>Rutgers</t>
  </si>
  <si>
    <t>Rut</t>
  </si>
  <si>
    <t>Sam Houston State</t>
  </si>
  <si>
    <t>SamHu</t>
  </si>
  <si>
    <t>San Diego State</t>
  </si>
  <si>
    <t>SDSU</t>
  </si>
  <si>
    <t>San Jose State</t>
  </si>
  <si>
    <t>SJSU</t>
  </si>
  <si>
    <t>SMU</t>
  </si>
  <si>
    <t>South Alabama</t>
  </si>
  <si>
    <t>SoAl</t>
  </si>
  <si>
    <t>South Carolina</t>
  </si>
  <si>
    <t>SCar</t>
  </si>
  <si>
    <t>USF</t>
  </si>
  <si>
    <t>SoFL</t>
  </si>
  <si>
    <t>Southern Miss</t>
  </si>
  <si>
    <t>SMiss</t>
  </si>
  <si>
    <t>Stanford</t>
  </si>
  <si>
    <t>Stan</t>
  </si>
  <si>
    <t>Syracuse</t>
  </si>
  <si>
    <t>Syr</t>
  </si>
  <si>
    <t>TCU</t>
  </si>
  <si>
    <t>Temple</t>
  </si>
  <si>
    <t>Tem</t>
  </si>
  <si>
    <t>Tennessee</t>
  </si>
  <si>
    <t>Tenn</t>
  </si>
  <si>
    <t>Texas</t>
  </si>
  <si>
    <t>Tex</t>
  </si>
  <si>
    <t>Texas A&amp;M</t>
  </si>
  <si>
    <t>TxAM</t>
  </si>
  <si>
    <t>Texas State</t>
  </si>
  <si>
    <t>TxSt</t>
  </si>
  <si>
    <t>Texas Tech</t>
  </si>
  <si>
    <t>TxTch</t>
  </si>
  <si>
    <t>Toledo</t>
  </si>
  <si>
    <t>Toled</t>
  </si>
  <si>
    <t>Troy</t>
  </si>
  <si>
    <t>Tulane</t>
  </si>
  <si>
    <t>Tul</t>
  </si>
  <si>
    <t>Tulsa</t>
  </si>
  <si>
    <t>Tuls</t>
  </si>
  <si>
    <t>UAB</t>
  </si>
  <si>
    <t>UCF</t>
  </si>
  <si>
    <t>UCLA</t>
  </si>
  <si>
    <t>UNLV</t>
  </si>
  <si>
    <t>USC</t>
  </si>
  <si>
    <t>Utah</t>
  </si>
  <si>
    <t>Utah State</t>
  </si>
  <si>
    <t>UtSt</t>
  </si>
  <si>
    <t>UTEP</t>
  </si>
  <si>
    <t>UTSA</t>
  </si>
  <si>
    <t>Vanderbilt</t>
  </si>
  <si>
    <t>Vand</t>
  </si>
  <si>
    <t>Virginia</t>
  </si>
  <si>
    <t>UVA</t>
  </si>
  <si>
    <t>Virginia Tech</t>
  </si>
  <si>
    <t>VaTec</t>
  </si>
  <si>
    <t>Wake Forest</t>
  </si>
  <si>
    <t>Wake</t>
  </si>
  <si>
    <t>Washington</t>
  </si>
  <si>
    <t>Wash</t>
  </si>
  <si>
    <t>Washington State</t>
  </si>
  <si>
    <t>WaSt</t>
  </si>
  <si>
    <t>West Virginia</t>
  </si>
  <si>
    <t>WVU</t>
  </si>
  <si>
    <t>Western Kentucky</t>
  </si>
  <si>
    <t>W Ky</t>
  </si>
  <si>
    <t>Western Michigan</t>
  </si>
  <si>
    <t>WestMI</t>
  </si>
  <si>
    <t>Wisconsin</t>
  </si>
  <si>
    <t>Wisc</t>
  </si>
  <si>
    <t>Wyoming</t>
  </si>
  <si>
    <t>Wyo</t>
  </si>
  <si>
    <t>RUSHING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</si>
</sst>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l" xfId="0" builtinId="0"/>
  </cellStyles>
  <dxfs count="110">
    <dxf>
      <font>
        <b/>
        <i/>
      </font>
    </dxf>
    <dxf>
      <font>
        <b val="0"/>
        <i/>
        <color rgb="FFFF0000"/>
      </font>
    </dxf>
    <dxf>
      <font>
        <color theme="0"/>
      </font>
      <fill>
        <patternFill>
          <bgColor rgb="FFC00000"/>
        </patternFill>
      </fill>
    </dxf>
    <dxf>
      <font>
        <b/>
        <i/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rgb="FFFF0000"/>
      </font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  <dxf>
      <font>
        <color theme="0"/>
      </font>
      <fill>
        <patternFill>
          <bgColor rgb="FF007E39"/>
        </patternFill>
      </fill>
    </dxf>
    <dxf>
      <font>
        <color theme="1"/>
      </font>
      <fill>
        <patternFill>
          <bgColor rgb="FF65FFAB"/>
        </patternFill>
      </fill>
    </dxf>
    <dxf>
      <font>
        <color theme="1"/>
      </font>
      <fill>
        <patternFill>
          <bgColor rgb="FFFF757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 val="0"/>
        <i/>
        <color rgb="FFFF0000"/>
      </font>
    </dxf>
    <dxf>
      <font>
        <color theme="0"/>
      </font>
      <fill>
        <patternFill>
          <bgColor rgb="FF007E39"/>
        </patternFill>
      </fill>
    </dxf>
    <dxf>
      <font>
        <color theme="1"/>
      </font>
      <fill>
        <patternFill>
          <bgColor rgb="FF65FFAB"/>
        </patternFill>
      </fill>
    </dxf>
    <dxf>
      <font>
        <color theme="1"/>
      </font>
      <fill>
        <patternFill>
          <bgColor rgb="FFFF757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</font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rgb="FFFF0000"/>
      </font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b val="0"/>
        <i/>
        <color rgb="FFFF0000"/>
      </font>
    </dxf>
    <dxf>
      <font>
        <color theme="0"/>
      </font>
      <fill>
        <patternFill>
          <bgColor rgb="FF00B050"/>
        </patternFill>
      </fill>
    </dxf>
    <dxf>
      <font>
        <b val="0"/>
        <i/>
        <color rgb="FFFF0000"/>
      </font>
    </dxf>
    <dxf>
      <font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b/>
        <i/>
        <color rgb="FFFF0000"/>
      </font>
    </dxf>
    <dxf>
      <font>
        <color theme="0"/>
      </font>
      <fill>
        <patternFill>
          <bgColor theme="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 val="0"/>
        <i/>
        <color rgb="FFFF0000"/>
      </font>
    </dxf>
    <dxf>
      <font>
        <color theme="0"/>
      </font>
      <fill>
        <patternFill>
          <bgColor rgb="FF007E39"/>
        </patternFill>
      </fill>
    </dxf>
    <dxf>
      <font>
        <color theme="1"/>
      </font>
      <fill>
        <patternFill>
          <bgColor rgb="FF65FFAB"/>
        </patternFill>
      </fill>
    </dxf>
    <dxf>
      <font>
        <color theme="1"/>
      </font>
      <fill>
        <patternFill>
          <bgColor rgb="FFFF757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0"/>
      </font>
      <fill>
        <patternFill>
          <bgColor rgb="FF007E39"/>
        </patternFill>
      </fill>
    </dxf>
    <dxf>
      <font>
        <color theme="1"/>
      </font>
      <fill>
        <patternFill>
          <bgColor rgb="FF65FFAB"/>
        </patternFill>
      </fill>
    </dxf>
    <dxf>
      <font>
        <color theme="1"/>
      </font>
      <fill>
        <patternFill>
          <bgColor rgb="FFFF7575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/>
        <color rgb="FFFF0000"/>
      </font>
    </dxf>
    <dxf>
      <font>
        <b/>
        <i/>
        <color rgb="FFFF0000"/>
      </font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  <dxf>
      <font>
        <color theme="0"/>
      </font>
      <fill>
        <patternFill>
          <bgColor rgb="FF00B050"/>
        </patternFill>
      </fill>
    </dxf>
    <dxf>
      <font>
        <b val="0"/>
        <i/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b val="0"/>
        <i/>
        <color rgb="FFFF0000"/>
      </font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/>
        <color rgb="FFFF0000"/>
      </font>
    </dxf>
    <dxf>
      <font>
        <b val="0"/>
        <i/>
        <color rgb="FFFF0000"/>
      </font>
    </dxf>
    <dxf>
      <font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7E39"/>
        </patternFill>
      </fill>
    </dxf>
    <dxf>
      <font>
        <color theme="1"/>
      </font>
      <fill>
        <patternFill>
          <bgColor rgb="FF65FFAB"/>
        </patternFill>
      </fill>
    </dxf>
    <dxf>
      <font>
        <color theme="1"/>
      </font>
      <fill>
        <patternFill>
          <bgColor rgb="FFFF757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7E39"/>
        </patternFill>
      </fill>
    </dxf>
    <dxf>
      <font>
        <color theme="1"/>
      </font>
      <fill>
        <patternFill>
          <bgColor rgb="FF65FFAB"/>
        </patternFill>
      </fill>
    </dxf>
    <dxf>
      <font>
        <color theme="1"/>
      </font>
      <fill>
        <patternFill>
          <bgColor rgb="FFFF757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b val="0"/>
        <i/>
        <color rgb="FFFF0000"/>
      </font>
    </dxf>
    <dxf>
      <font>
        <b/>
        <i/>
        <color rgb="FFFF0000"/>
      </font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/>
        <color rgb="FFFF0000"/>
      </font>
    </dxf>
    <dxf>
      <font>
        <color theme="0"/>
      </font>
      <fill>
        <patternFill>
          <bgColor rgb="FF00B050"/>
        </patternFill>
      </fill>
    </dxf>
    <dxf>
      <font>
        <b val="0"/>
        <i/>
        <color rgb="FFFF0000"/>
      </font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rgb="FFFF000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ear_g85krtf\Documents\College%20Fantasy%20Reign\2025\03%20In-Season\In-Season%20Spreadsheet.xlsx" TargetMode="External"/><Relationship Id="rId1" Type="http://schemas.openxmlformats.org/officeDocument/2006/relationships/externalLinkPath" Target="/Users/joear_g85krtf/Documents/College%20Fantasy%20Reign/2025/03%20In-Season/In-Season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ule Change"/>
      <sheetName val="Matrix"/>
      <sheetName val="Schedule Matcher"/>
      <sheetName val="Data Wrapper"/>
      <sheetName val="Player Rankings"/>
      <sheetName val="Waiver Wire"/>
      <sheetName val="WW Options"/>
      <sheetName val="Odds"/>
      <sheetName val="Pass Off"/>
      <sheetName val="Rush Off"/>
      <sheetName val="QB Def"/>
      <sheetName val="RB Def"/>
      <sheetName val="WT Def"/>
      <sheetName val="3rd Down"/>
      <sheetName val="Redzone"/>
      <sheetName val="Schedules"/>
      <sheetName val="Team Name"/>
      <sheetName val="Match-Up G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School</v>
          </cell>
          <cell r="C1" t="str">
            <v>BYE</v>
          </cell>
          <cell r="D1" t="str">
            <v>Total Bye Weeks</v>
          </cell>
          <cell r="E1" t="str">
            <v>Off Pass Rk</v>
          </cell>
          <cell r="F1" t="str">
            <v>Off Rush Rk</v>
          </cell>
          <cell r="G1" t="str">
            <v>Ovr Pass Grade</v>
          </cell>
          <cell r="H1" t="str">
            <v>Ovr Rush Grade</v>
          </cell>
          <cell r="I1" t="str">
            <v>Pass Wk 1-4 Sch Grade</v>
          </cell>
          <cell r="J1" t="str">
            <v>Rush Wk 1-4 Sch Grade</v>
          </cell>
          <cell r="K1" t="str">
            <v>Week 1</v>
          </cell>
          <cell r="L1" t="str">
            <v>Def Pass Rk</v>
          </cell>
          <cell r="M1" t="str">
            <v>Def Pass Dif</v>
          </cell>
          <cell r="N1" t="str">
            <v>Pass Grade</v>
          </cell>
          <cell r="O1" t="str">
            <v>Def Rush Rk</v>
          </cell>
          <cell r="P1" t="str">
            <v>Def Rush Dif</v>
          </cell>
          <cell r="Q1" t="str">
            <v>Rush Grade</v>
          </cell>
          <cell r="R1" t="str">
            <v>Week 2</v>
          </cell>
          <cell r="S1" t="str">
            <v>Def Pass Rk</v>
          </cell>
          <cell r="T1" t="str">
            <v>Def Pass Dif</v>
          </cell>
          <cell r="U1" t="str">
            <v>Pass Grade</v>
          </cell>
          <cell r="V1" t="str">
            <v>Def Rush Rk</v>
          </cell>
          <cell r="W1" t="str">
            <v>Def Rush Dif</v>
          </cell>
          <cell r="X1" t="str">
            <v>Rush Grade</v>
          </cell>
          <cell r="Y1" t="str">
            <v>Week 3</v>
          </cell>
          <cell r="Z1" t="str">
            <v>Def Pass Rk</v>
          </cell>
          <cell r="AA1" t="str">
            <v>Def Pass Dif</v>
          </cell>
          <cell r="AB1" t="str">
            <v>Pass Grade</v>
          </cell>
          <cell r="AC1" t="str">
            <v>Def Rush Rk</v>
          </cell>
          <cell r="AD1" t="str">
            <v>Def Rush Dif</v>
          </cell>
          <cell r="AE1" t="str">
            <v>Rush Grade</v>
          </cell>
          <cell r="AF1" t="str">
            <v>Week 4</v>
          </cell>
          <cell r="AG1" t="str">
            <v>Def Pass Rk</v>
          </cell>
          <cell r="AH1" t="str">
            <v>Def Pass Dif</v>
          </cell>
          <cell r="AI1" t="str">
            <v>Pass Grade</v>
          </cell>
          <cell r="AJ1" t="str">
            <v>Def Rush Rk</v>
          </cell>
          <cell r="AK1" t="str">
            <v>Def Rush Dif</v>
          </cell>
          <cell r="AL1" t="str">
            <v>Rush Grade</v>
          </cell>
          <cell r="AM1" t="str">
            <v>Week 5</v>
          </cell>
          <cell r="AN1" t="str">
            <v>Def Pass Rk</v>
          </cell>
          <cell r="AO1" t="str">
            <v>Def Pass Dif</v>
          </cell>
          <cell r="AP1" t="str">
            <v>Pass Grade</v>
          </cell>
          <cell r="AQ1" t="str">
            <v>Def Rush Rk</v>
          </cell>
          <cell r="AR1" t="str">
            <v>Def Rush Dif</v>
          </cell>
          <cell r="AS1" t="str">
            <v>Rush Grade</v>
          </cell>
          <cell r="AT1" t="str">
            <v>Week 6</v>
          </cell>
          <cell r="AU1" t="str">
            <v>Def Pass Rk</v>
          </cell>
          <cell r="AV1" t="str">
            <v>Def Pass Dif</v>
          </cell>
          <cell r="AW1" t="str">
            <v>Pass Grade</v>
          </cell>
          <cell r="AX1" t="str">
            <v>Def Rush Rk</v>
          </cell>
          <cell r="AY1" t="str">
            <v>Def Rush Dif</v>
          </cell>
          <cell r="AZ1" t="str">
            <v>Rush Grade</v>
          </cell>
          <cell r="BA1" t="str">
            <v>Week 7</v>
          </cell>
          <cell r="BB1" t="str">
            <v>Def Pass Rk</v>
          </cell>
          <cell r="BC1" t="str">
            <v>Def Pass Dif</v>
          </cell>
          <cell r="BD1" t="str">
            <v>Pass Grade</v>
          </cell>
          <cell r="BE1" t="str">
            <v>Def Rush Rk</v>
          </cell>
          <cell r="BF1" t="str">
            <v>Def Rush Dif</v>
          </cell>
          <cell r="BG1" t="str">
            <v>Rush Grade</v>
          </cell>
          <cell r="BH1" t="str">
            <v>Week 8</v>
          </cell>
          <cell r="BI1" t="str">
            <v>Def Pass Rk</v>
          </cell>
          <cell r="BJ1" t="str">
            <v>Def Pass Dif</v>
          </cell>
          <cell r="BK1" t="str">
            <v>Pass Grade</v>
          </cell>
          <cell r="BL1" t="str">
            <v>Def Rush Rk</v>
          </cell>
          <cell r="BM1" t="str">
            <v>Def Rush Dif</v>
          </cell>
          <cell r="BN1" t="str">
            <v>Rush Grade</v>
          </cell>
          <cell r="BO1" t="str">
            <v>Week 9</v>
          </cell>
          <cell r="BP1" t="str">
            <v>Def Pass Rk</v>
          </cell>
          <cell r="BQ1" t="str">
            <v>Def Pass Dif</v>
          </cell>
          <cell r="BR1" t="str">
            <v>Pass Grade</v>
          </cell>
          <cell r="BS1" t="str">
            <v>Def Rush Rk</v>
          </cell>
          <cell r="BT1" t="str">
            <v>Def Rush Dif</v>
          </cell>
          <cell r="BU1" t="str">
            <v>Rush Grade</v>
          </cell>
          <cell r="BV1" t="str">
            <v>Week 10</v>
          </cell>
          <cell r="BW1" t="str">
            <v>Def Pass Rk</v>
          </cell>
          <cell r="BX1" t="str">
            <v>Def Pass Dif</v>
          </cell>
          <cell r="BY1" t="str">
            <v>Pass Grade</v>
          </cell>
          <cell r="BZ1" t="str">
            <v>Def Rush Rk</v>
          </cell>
          <cell r="CA1" t="str">
            <v>Def Rush Dif</v>
          </cell>
          <cell r="CB1" t="str">
            <v>Rush Grade</v>
          </cell>
          <cell r="CC1" t="str">
            <v>Week 11</v>
          </cell>
          <cell r="CD1" t="str">
            <v>Def Pass Rk</v>
          </cell>
          <cell r="CE1" t="str">
            <v>Def Pass Dif</v>
          </cell>
          <cell r="CF1" t="str">
            <v>Pass Grade</v>
          </cell>
          <cell r="CG1" t="str">
            <v>Def Rush Rk</v>
          </cell>
          <cell r="CH1" t="str">
            <v>Def Rush Dif</v>
          </cell>
          <cell r="CI1" t="str">
            <v>Rush Grade</v>
          </cell>
          <cell r="CJ1" t="str">
            <v>Pass Playoff Sch Grade</v>
          </cell>
          <cell r="CK1" t="str">
            <v>Rush Playoff Sch Grade</v>
          </cell>
          <cell r="CL1" t="str">
            <v>Week 12</v>
          </cell>
          <cell r="CM1" t="str">
            <v>Def Pass Rk</v>
          </cell>
          <cell r="CN1" t="str">
            <v>Def Pass Dif</v>
          </cell>
          <cell r="CO1" t="str">
            <v>Pass Grade</v>
          </cell>
          <cell r="CP1" t="str">
            <v>Def Rush Rk</v>
          </cell>
          <cell r="CQ1" t="str">
            <v>Def Rush Dif</v>
          </cell>
          <cell r="CR1" t="str">
            <v>Rush Grade</v>
          </cell>
          <cell r="CS1" t="str">
            <v>Week 13</v>
          </cell>
          <cell r="CT1" t="str">
            <v>Def Pass Rk</v>
          </cell>
          <cell r="CU1" t="str">
            <v>Def Pass Dif</v>
          </cell>
          <cell r="CV1" t="str">
            <v>Pass Grade</v>
          </cell>
          <cell r="CW1" t="str">
            <v>Def Rush Rk</v>
          </cell>
          <cell r="CX1" t="str">
            <v>Def Rush Dif</v>
          </cell>
          <cell r="CY1" t="str">
            <v>Rush Grade</v>
          </cell>
          <cell r="CZ1" t="str">
            <v>Week 14</v>
          </cell>
          <cell r="DA1" t="str">
            <v>Def Pass Rk</v>
          </cell>
          <cell r="DB1" t="str">
            <v>Def Pass Dif</v>
          </cell>
          <cell r="DC1" t="str">
            <v>Pass Grade</v>
          </cell>
          <cell r="DD1" t="str">
            <v>Def Rush Rk</v>
          </cell>
          <cell r="DE1" t="str">
            <v>Def Rush Dif</v>
          </cell>
          <cell r="DF1" t="str">
            <v>Rush Grade</v>
          </cell>
        </row>
        <row r="2">
          <cell r="B2" t="str">
            <v>AF</v>
          </cell>
          <cell r="C2" t="str">
            <v>2,9</v>
          </cell>
          <cell r="D2">
            <v>2</v>
          </cell>
          <cell r="E2">
            <v>131</v>
          </cell>
          <cell r="F2">
            <v>3</v>
          </cell>
          <cell r="G2" t="str">
            <v>C-</v>
          </cell>
          <cell r="H2" t="str">
            <v>A+</v>
          </cell>
          <cell r="I2" t="str">
            <v>C</v>
          </cell>
          <cell r="J2" t="str">
            <v>A+</v>
          </cell>
          <cell r="K2" t="str">
            <v>FCS</v>
          </cell>
          <cell r="L2">
            <v>150</v>
          </cell>
          <cell r="M2">
            <v>19</v>
          </cell>
          <cell r="N2" t="str">
            <v>B-</v>
          </cell>
          <cell r="O2">
            <v>150</v>
          </cell>
          <cell r="P2">
            <v>147</v>
          </cell>
          <cell r="Q2" t="str">
            <v>B+</v>
          </cell>
          <cell r="R2" t="str">
            <v>BYE</v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>UtSt</v>
          </cell>
          <cell r="Z2">
            <v>111</v>
          </cell>
          <cell r="AA2">
            <v>-20</v>
          </cell>
          <cell r="AB2" t="str">
            <v>C+</v>
          </cell>
          <cell r="AC2">
            <v>91</v>
          </cell>
          <cell r="AD2">
            <v>88</v>
          </cell>
          <cell r="AE2" t="str">
            <v>A</v>
          </cell>
          <cell r="AF2" t="str">
            <v>Boise</v>
          </cell>
          <cell r="AG2">
            <v>11</v>
          </cell>
          <cell r="AH2">
            <v>-120</v>
          </cell>
          <cell r="AI2" t="str">
            <v>D-</v>
          </cell>
          <cell r="AJ2">
            <v>86</v>
          </cell>
          <cell r="AK2">
            <v>83</v>
          </cell>
          <cell r="AL2" t="str">
            <v>A</v>
          </cell>
          <cell r="AM2" t="str">
            <v>Hawaii</v>
          </cell>
          <cell r="AN2">
            <v>56</v>
          </cell>
          <cell r="AO2">
            <v>-75</v>
          </cell>
          <cell r="AP2" t="str">
            <v>D+</v>
          </cell>
          <cell r="AQ2">
            <v>57</v>
          </cell>
          <cell r="AR2">
            <v>54</v>
          </cell>
          <cell r="AS2" t="str">
            <v>B+</v>
          </cell>
          <cell r="AT2" t="str">
            <v>Navy</v>
          </cell>
          <cell r="AU2">
            <v>122</v>
          </cell>
          <cell r="AV2">
            <v>-9</v>
          </cell>
          <cell r="AW2" t="str">
            <v>C+</v>
          </cell>
          <cell r="AX2">
            <v>85</v>
          </cell>
          <cell r="AY2">
            <v>82</v>
          </cell>
          <cell r="AZ2" t="str">
            <v>A</v>
          </cell>
          <cell r="BA2" t="str">
            <v>UNLV</v>
          </cell>
          <cell r="BB2">
            <v>108</v>
          </cell>
          <cell r="BC2">
            <v>-23</v>
          </cell>
          <cell r="BD2" t="str">
            <v>C</v>
          </cell>
          <cell r="BE2">
            <v>95</v>
          </cell>
          <cell r="BF2">
            <v>92</v>
          </cell>
          <cell r="BG2" t="str">
            <v>A</v>
          </cell>
          <cell r="BH2" t="str">
            <v>Wyo</v>
          </cell>
          <cell r="BI2">
            <v>17</v>
          </cell>
          <cell r="BJ2">
            <v>-114</v>
          </cell>
          <cell r="BK2" t="str">
            <v>D-</v>
          </cell>
          <cell r="BL2">
            <v>70</v>
          </cell>
          <cell r="BM2">
            <v>67</v>
          </cell>
          <cell r="BN2" t="str">
            <v>A-</v>
          </cell>
          <cell r="BO2" t="str">
            <v>BYE</v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>Army</v>
          </cell>
          <cell r="BW2">
            <v>42</v>
          </cell>
          <cell r="BX2">
            <v>-89</v>
          </cell>
          <cell r="BY2" t="str">
            <v>D</v>
          </cell>
          <cell r="BZ2">
            <v>72</v>
          </cell>
          <cell r="CA2">
            <v>69</v>
          </cell>
          <cell r="CB2" t="str">
            <v>A-</v>
          </cell>
          <cell r="CC2" t="str">
            <v>SJSU</v>
          </cell>
          <cell r="CD2">
            <v>104</v>
          </cell>
          <cell r="CE2">
            <v>-27</v>
          </cell>
          <cell r="CF2" t="str">
            <v>C</v>
          </cell>
          <cell r="CG2">
            <v>92</v>
          </cell>
          <cell r="CH2">
            <v>89</v>
          </cell>
          <cell r="CI2" t="str">
            <v>A</v>
          </cell>
          <cell r="CJ2" t="str">
            <v>C-</v>
          </cell>
          <cell r="CK2" t="str">
            <v>A</v>
          </cell>
          <cell r="CL2" t="str">
            <v>UConn</v>
          </cell>
          <cell r="CM2">
            <v>75</v>
          </cell>
          <cell r="CN2">
            <v>-56</v>
          </cell>
          <cell r="CO2" t="str">
            <v>C-</v>
          </cell>
          <cell r="CP2">
            <v>114</v>
          </cell>
          <cell r="CQ2">
            <v>111</v>
          </cell>
          <cell r="CR2" t="str">
            <v>A+</v>
          </cell>
          <cell r="CS2" t="str">
            <v>NM</v>
          </cell>
          <cell r="CT2">
            <v>105</v>
          </cell>
          <cell r="CU2">
            <v>-26</v>
          </cell>
          <cell r="CV2" t="str">
            <v>C</v>
          </cell>
          <cell r="CW2">
            <v>24</v>
          </cell>
          <cell r="CX2">
            <v>21</v>
          </cell>
          <cell r="CY2" t="str">
            <v>B</v>
          </cell>
          <cell r="CZ2" t="str">
            <v>ColSt</v>
          </cell>
          <cell r="DA2">
            <v>76</v>
          </cell>
          <cell r="DB2">
            <v>-55</v>
          </cell>
          <cell r="DC2" t="str">
            <v>C-</v>
          </cell>
          <cell r="DD2">
            <v>126</v>
          </cell>
          <cell r="DE2">
            <v>123</v>
          </cell>
          <cell r="DF2" t="str">
            <v>A+</v>
          </cell>
        </row>
        <row r="3">
          <cell r="B3" t="str">
            <v>Akr</v>
          </cell>
          <cell r="C3" t="str">
            <v>10,14</v>
          </cell>
          <cell r="D3">
            <v>2</v>
          </cell>
          <cell r="E3">
            <v>76</v>
          </cell>
          <cell r="F3">
            <v>114</v>
          </cell>
          <cell r="G3" t="str">
            <v>C+</v>
          </cell>
          <cell r="H3" t="str">
            <v>C</v>
          </cell>
          <cell r="I3" t="str">
            <v>C+</v>
          </cell>
          <cell r="J3" t="str">
            <v>B-</v>
          </cell>
          <cell r="K3" t="str">
            <v>Wyo</v>
          </cell>
          <cell r="L3">
            <v>17</v>
          </cell>
          <cell r="M3">
            <v>-59</v>
          </cell>
          <cell r="N3" t="str">
            <v>C-</v>
          </cell>
          <cell r="O3">
            <v>70</v>
          </cell>
          <cell r="P3">
            <v>-44</v>
          </cell>
          <cell r="Q3" t="str">
            <v>C-</v>
          </cell>
          <cell r="R3" t="str">
            <v>Neb</v>
          </cell>
          <cell r="S3">
            <v>3</v>
          </cell>
          <cell r="T3">
            <v>-73</v>
          </cell>
          <cell r="U3" t="str">
            <v>D+</v>
          </cell>
          <cell r="V3">
            <v>110</v>
          </cell>
          <cell r="W3">
            <v>-4</v>
          </cell>
          <cell r="X3" t="str">
            <v>C+</v>
          </cell>
          <cell r="Y3" t="str">
            <v>UAB</v>
          </cell>
          <cell r="Z3">
            <v>118</v>
          </cell>
          <cell r="AA3">
            <v>42</v>
          </cell>
          <cell r="AB3" t="str">
            <v>B+</v>
          </cell>
          <cell r="AC3">
            <v>129</v>
          </cell>
          <cell r="AD3">
            <v>15</v>
          </cell>
          <cell r="AE3" t="str">
            <v>B-</v>
          </cell>
          <cell r="AF3" t="str">
            <v>FCS</v>
          </cell>
          <cell r="AG3">
            <v>150</v>
          </cell>
          <cell r="AH3">
            <v>74</v>
          </cell>
          <cell r="AI3" t="str">
            <v>A-</v>
          </cell>
          <cell r="AJ3">
            <v>150</v>
          </cell>
          <cell r="AK3">
            <v>36</v>
          </cell>
          <cell r="AL3" t="str">
            <v>B</v>
          </cell>
          <cell r="AM3" t="str">
            <v>Toled</v>
          </cell>
          <cell r="AN3">
            <v>2</v>
          </cell>
          <cell r="AO3">
            <v>-74</v>
          </cell>
          <cell r="AP3" t="str">
            <v>D+</v>
          </cell>
          <cell r="AQ3">
            <v>11</v>
          </cell>
          <cell r="AR3">
            <v>-103</v>
          </cell>
          <cell r="AS3" t="str">
            <v>D-</v>
          </cell>
          <cell r="AT3" t="str">
            <v>C Mi</v>
          </cell>
          <cell r="AU3">
            <v>48</v>
          </cell>
          <cell r="AV3">
            <v>-28</v>
          </cell>
          <cell r="AW3" t="str">
            <v>C</v>
          </cell>
          <cell r="AX3">
            <v>58</v>
          </cell>
          <cell r="AY3">
            <v>-56</v>
          </cell>
          <cell r="AZ3" t="str">
            <v>C-</v>
          </cell>
          <cell r="BA3" t="str">
            <v>MiaOH</v>
          </cell>
          <cell r="BB3">
            <v>65</v>
          </cell>
          <cell r="BC3">
            <v>-11</v>
          </cell>
          <cell r="BD3" t="str">
            <v>C+</v>
          </cell>
          <cell r="BE3">
            <v>23</v>
          </cell>
          <cell r="BF3">
            <v>-91</v>
          </cell>
          <cell r="BG3" t="str">
            <v>D</v>
          </cell>
          <cell r="BH3" t="str">
            <v>Ball</v>
          </cell>
          <cell r="BI3">
            <v>89</v>
          </cell>
          <cell r="BJ3">
            <v>13</v>
          </cell>
          <cell r="BK3" t="str">
            <v>B-</v>
          </cell>
          <cell r="BL3">
            <v>100</v>
          </cell>
          <cell r="BM3">
            <v>-14</v>
          </cell>
          <cell r="BN3" t="str">
            <v>C+</v>
          </cell>
          <cell r="BO3" t="str">
            <v>Buff</v>
          </cell>
          <cell r="BP3">
            <v>38</v>
          </cell>
          <cell r="BQ3">
            <v>-38</v>
          </cell>
          <cell r="BR3" t="str">
            <v>C</v>
          </cell>
          <cell r="BS3">
            <v>47</v>
          </cell>
          <cell r="BT3">
            <v>-67</v>
          </cell>
          <cell r="BU3" t="str">
            <v>D+</v>
          </cell>
          <cell r="BV3" t="str">
            <v>BYE</v>
          </cell>
          <cell r="BW3" t="str">
            <v/>
          </cell>
          <cell r="BX3" t="str">
            <v/>
          </cell>
          <cell r="BY3" t="str">
            <v/>
          </cell>
          <cell r="BZ3" t="str">
            <v/>
          </cell>
          <cell r="CA3" t="str">
            <v/>
          </cell>
          <cell r="CB3" t="str">
            <v/>
          </cell>
          <cell r="CC3" t="str">
            <v>UMass</v>
          </cell>
          <cell r="CD3">
            <v>114</v>
          </cell>
          <cell r="CE3">
            <v>38</v>
          </cell>
          <cell r="CF3" t="str">
            <v>B</v>
          </cell>
          <cell r="CG3">
            <v>133</v>
          </cell>
          <cell r="CH3">
            <v>19</v>
          </cell>
          <cell r="CI3" t="str">
            <v>B-</v>
          </cell>
          <cell r="CJ3" t="str">
            <v>B-</v>
          </cell>
          <cell r="CK3" t="str">
            <v>C</v>
          </cell>
          <cell r="CL3" t="str">
            <v>Kent</v>
          </cell>
          <cell r="CM3">
            <v>130</v>
          </cell>
          <cell r="CN3">
            <v>54</v>
          </cell>
          <cell r="CO3" t="str">
            <v>B+</v>
          </cell>
          <cell r="CP3">
            <v>102</v>
          </cell>
          <cell r="CQ3">
            <v>-12</v>
          </cell>
          <cell r="CR3" t="str">
            <v>C+</v>
          </cell>
          <cell r="CS3" t="str">
            <v>BGSU</v>
          </cell>
          <cell r="CT3">
            <v>30</v>
          </cell>
          <cell r="CU3">
            <v>-46</v>
          </cell>
          <cell r="CV3" t="str">
            <v>C-</v>
          </cell>
          <cell r="CW3">
            <v>73</v>
          </cell>
          <cell r="CX3">
            <v>-41</v>
          </cell>
          <cell r="CY3" t="str">
            <v>C-</v>
          </cell>
          <cell r="CZ3" t="str">
            <v>BYE</v>
          </cell>
          <cell r="DA3" t="str">
            <v/>
          </cell>
          <cell r="DB3" t="str">
            <v/>
          </cell>
          <cell r="DC3" t="str">
            <v/>
          </cell>
          <cell r="DD3" t="str">
            <v/>
          </cell>
          <cell r="DE3" t="str">
            <v/>
          </cell>
          <cell r="DF3" t="str">
            <v/>
          </cell>
        </row>
        <row r="4">
          <cell r="B4" t="str">
            <v>Bama</v>
          </cell>
          <cell r="C4" t="str">
            <v>4,10</v>
          </cell>
          <cell r="D4">
            <v>2</v>
          </cell>
          <cell r="E4">
            <v>5</v>
          </cell>
          <cell r="F4">
            <v>77</v>
          </cell>
          <cell r="G4" t="str">
            <v>A-</v>
          </cell>
          <cell r="H4" t="str">
            <v>C-</v>
          </cell>
          <cell r="I4" t="str">
            <v>A-</v>
          </cell>
          <cell r="J4" t="str">
            <v>C</v>
          </cell>
          <cell r="K4" t="str">
            <v>FlaSt</v>
          </cell>
          <cell r="L4">
            <v>44</v>
          </cell>
          <cell r="M4">
            <v>39</v>
          </cell>
          <cell r="N4" t="str">
            <v>B</v>
          </cell>
          <cell r="O4">
            <v>27</v>
          </cell>
          <cell r="P4">
            <v>-50</v>
          </cell>
          <cell r="Q4" t="str">
            <v>C-</v>
          </cell>
          <cell r="R4" t="str">
            <v>ULMon</v>
          </cell>
          <cell r="S4">
            <v>106</v>
          </cell>
          <cell r="T4">
            <v>101</v>
          </cell>
          <cell r="U4" t="str">
            <v>A+</v>
          </cell>
          <cell r="V4">
            <v>96</v>
          </cell>
          <cell r="W4">
            <v>19</v>
          </cell>
          <cell r="X4" t="str">
            <v>B-</v>
          </cell>
          <cell r="Y4" t="str">
            <v>Wisc</v>
          </cell>
          <cell r="Z4">
            <v>97</v>
          </cell>
          <cell r="AA4">
            <v>92</v>
          </cell>
          <cell r="AB4" t="str">
            <v>A</v>
          </cell>
          <cell r="AC4">
            <v>21</v>
          </cell>
          <cell r="AD4">
            <v>-56</v>
          </cell>
          <cell r="AE4" t="str">
            <v>C-</v>
          </cell>
          <cell r="AF4" t="str">
            <v>BYE</v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>UGA</v>
          </cell>
          <cell r="AN4">
            <v>45</v>
          </cell>
          <cell r="AO4">
            <v>40</v>
          </cell>
          <cell r="AP4" t="str">
            <v>B+</v>
          </cell>
          <cell r="AQ4">
            <v>16</v>
          </cell>
          <cell r="AR4">
            <v>-61</v>
          </cell>
          <cell r="AS4" t="str">
            <v>D+</v>
          </cell>
          <cell r="AT4" t="str">
            <v>Vand</v>
          </cell>
          <cell r="AU4">
            <v>127</v>
          </cell>
          <cell r="AV4">
            <v>122</v>
          </cell>
          <cell r="AW4" t="str">
            <v>A+</v>
          </cell>
          <cell r="AX4">
            <v>9</v>
          </cell>
          <cell r="AY4">
            <v>-68</v>
          </cell>
          <cell r="AZ4" t="str">
            <v>D+</v>
          </cell>
          <cell r="BA4" t="str">
            <v>Mizzou</v>
          </cell>
          <cell r="BB4">
            <v>19</v>
          </cell>
          <cell r="BC4">
            <v>14</v>
          </cell>
          <cell r="BD4" t="str">
            <v>B-</v>
          </cell>
          <cell r="BE4">
            <v>22</v>
          </cell>
          <cell r="BF4">
            <v>-55</v>
          </cell>
          <cell r="BG4" t="str">
            <v>C-</v>
          </cell>
          <cell r="BH4" t="str">
            <v>Tenn</v>
          </cell>
          <cell r="BI4">
            <v>112</v>
          </cell>
          <cell r="BJ4">
            <v>107</v>
          </cell>
          <cell r="BK4" t="str">
            <v>A+</v>
          </cell>
          <cell r="BL4">
            <v>60</v>
          </cell>
          <cell r="BM4">
            <v>-17</v>
          </cell>
          <cell r="BN4" t="str">
            <v>C+</v>
          </cell>
          <cell r="BO4" t="str">
            <v>SCar</v>
          </cell>
          <cell r="BP4">
            <v>46</v>
          </cell>
          <cell r="BQ4">
            <v>41</v>
          </cell>
          <cell r="BR4" t="str">
            <v>B+</v>
          </cell>
          <cell r="BS4">
            <v>36</v>
          </cell>
          <cell r="BT4">
            <v>-41</v>
          </cell>
          <cell r="BU4" t="str">
            <v>C-</v>
          </cell>
          <cell r="BV4" t="str">
            <v>BYE</v>
          </cell>
          <cell r="BW4" t="str">
            <v/>
          </cell>
          <cell r="BX4" t="str">
            <v/>
          </cell>
          <cell r="BY4" t="str">
            <v/>
          </cell>
          <cell r="BZ4" t="str">
            <v/>
          </cell>
          <cell r="CA4" t="str">
            <v/>
          </cell>
          <cell r="CB4" t="str">
            <v/>
          </cell>
          <cell r="CC4" t="str">
            <v>LSU</v>
          </cell>
          <cell r="CD4">
            <v>16</v>
          </cell>
          <cell r="CE4">
            <v>11</v>
          </cell>
          <cell r="CF4" t="str">
            <v>B-</v>
          </cell>
          <cell r="CG4">
            <v>37</v>
          </cell>
          <cell r="CH4">
            <v>-40</v>
          </cell>
          <cell r="CI4" t="str">
            <v>C</v>
          </cell>
          <cell r="CJ4" t="str">
            <v>A-</v>
          </cell>
          <cell r="CK4" t="str">
            <v>C+</v>
          </cell>
          <cell r="CL4" t="str">
            <v>Okla</v>
          </cell>
          <cell r="CM4">
            <v>26</v>
          </cell>
          <cell r="CN4">
            <v>21</v>
          </cell>
          <cell r="CO4" t="str">
            <v>B</v>
          </cell>
          <cell r="CP4">
            <v>4</v>
          </cell>
          <cell r="CQ4">
            <v>-73</v>
          </cell>
          <cell r="CR4" t="str">
            <v>D+</v>
          </cell>
          <cell r="CS4" t="str">
            <v>FCS</v>
          </cell>
          <cell r="CT4">
            <v>150</v>
          </cell>
          <cell r="CU4">
            <v>145</v>
          </cell>
          <cell r="CV4" t="str">
            <v>B+</v>
          </cell>
          <cell r="CW4">
            <v>150</v>
          </cell>
          <cell r="CX4">
            <v>73</v>
          </cell>
          <cell r="CY4" t="str">
            <v>A-</v>
          </cell>
          <cell r="CZ4" t="str">
            <v>Aub</v>
          </cell>
          <cell r="DA4">
            <v>66</v>
          </cell>
          <cell r="DB4">
            <v>61</v>
          </cell>
          <cell r="DC4" t="str">
            <v>A-</v>
          </cell>
          <cell r="DD4">
            <v>19</v>
          </cell>
          <cell r="DE4">
            <v>-58</v>
          </cell>
          <cell r="DF4" t="str">
            <v>C-</v>
          </cell>
        </row>
        <row r="5">
          <cell r="B5" t="str">
            <v>App</v>
          </cell>
          <cell r="C5" t="str">
            <v>4,10</v>
          </cell>
          <cell r="D5">
            <v>2</v>
          </cell>
          <cell r="E5">
            <v>35</v>
          </cell>
          <cell r="F5">
            <v>117</v>
          </cell>
          <cell r="G5" t="str">
            <v>B+</v>
          </cell>
          <cell r="H5" t="str">
            <v>C+</v>
          </cell>
          <cell r="I5" t="str">
            <v>A-</v>
          </cell>
          <cell r="J5" t="str">
            <v>B-</v>
          </cell>
          <cell r="K5" t="str">
            <v>UNCC</v>
          </cell>
          <cell r="L5">
            <v>135</v>
          </cell>
          <cell r="M5">
            <v>100</v>
          </cell>
          <cell r="N5" t="str">
            <v>A+</v>
          </cell>
          <cell r="O5">
            <v>130</v>
          </cell>
          <cell r="P5">
            <v>13</v>
          </cell>
          <cell r="Q5" t="str">
            <v>B-</v>
          </cell>
          <cell r="R5" t="str">
            <v>FCS</v>
          </cell>
          <cell r="S5">
            <v>150</v>
          </cell>
          <cell r="T5">
            <v>115</v>
          </cell>
          <cell r="U5" t="str">
            <v>A+</v>
          </cell>
          <cell r="V5">
            <v>150</v>
          </cell>
          <cell r="W5">
            <v>33</v>
          </cell>
          <cell r="X5" t="str">
            <v>B</v>
          </cell>
          <cell r="Y5" t="str">
            <v>SMiss</v>
          </cell>
          <cell r="Z5">
            <v>32</v>
          </cell>
          <cell r="AA5">
            <v>-3</v>
          </cell>
          <cell r="AB5" t="str">
            <v>C+</v>
          </cell>
          <cell r="AC5">
            <v>125</v>
          </cell>
          <cell r="AD5">
            <v>8</v>
          </cell>
          <cell r="AE5" t="str">
            <v>B-</v>
          </cell>
          <cell r="AF5" t="str">
            <v>BYE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>Boise</v>
          </cell>
          <cell r="AN5">
            <v>11</v>
          </cell>
          <cell r="AO5">
            <v>-24</v>
          </cell>
          <cell r="AP5" t="str">
            <v>C</v>
          </cell>
          <cell r="AQ5">
            <v>86</v>
          </cell>
          <cell r="AR5">
            <v>-31</v>
          </cell>
          <cell r="AS5" t="str">
            <v>C</v>
          </cell>
          <cell r="AT5" t="str">
            <v>OreSt</v>
          </cell>
          <cell r="AU5">
            <v>82</v>
          </cell>
          <cell r="AV5">
            <v>47</v>
          </cell>
          <cell r="AW5" t="str">
            <v>B+</v>
          </cell>
          <cell r="AX5">
            <v>63</v>
          </cell>
          <cell r="AY5">
            <v>-54</v>
          </cell>
          <cell r="AZ5" t="str">
            <v>C-</v>
          </cell>
          <cell r="BA5" t="str">
            <v>GaSo</v>
          </cell>
          <cell r="BB5">
            <v>84</v>
          </cell>
          <cell r="BC5">
            <v>49</v>
          </cell>
          <cell r="BD5" t="str">
            <v>B+</v>
          </cell>
          <cell r="BE5">
            <v>136</v>
          </cell>
          <cell r="BF5">
            <v>19</v>
          </cell>
          <cell r="BG5" t="str">
            <v>B-</v>
          </cell>
          <cell r="BH5" t="str">
            <v>CoCar</v>
          </cell>
          <cell r="BI5">
            <v>113</v>
          </cell>
          <cell r="BJ5">
            <v>78</v>
          </cell>
          <cell r="BK5" t="str">
            <v>A-</v>
          </cell>
          <cell r="BL5">
            <v>117</v>
          </cell>
          <cell r="BM5">
            <v>0</v>
          </cell>
          <cell r="BN5" t="str">
            <v>B-</v>
          </cell>
          <cell r="BO5" t="str">
            <v>OD</v>
          </cell>
          <cell r="BP5">
            <v>35</v>
          </cell>
          <cell r="BQ5">
            <v>0</v>
          </cell>
          <cell r="BR5" t="str">
            <v>B-</v>
          </cell>
          <cell r="BS5">
            <v>54</v>
          </cell>
          <cell r="BT5">
            <v>-63</v>
          </cell>
          <cell r="BU5" t="str">
            <v>D+</v>
          </cell>
          <cell r="BV5" t="str">
            <v>BYE</v>
          </cell>
          <cell r="BW5" t="str">
            <v/>
          </cell>
          <cell r="BX5" t="str">
            <v/>
          </cell>
          <cell r="BY5" t="str">
            <v/>
          </cell>
          <cell r="BZ5" t="str">
            <v/>
          </cell>
          <cell r="CA5" t="str">
            <v/>
          </cell>
          <cell r="CB5" t="str">
            <v/>
          </cell>
          <cell r="CC5" t="str">
            <v>GaSo</v>
          </cell>
          <cell r="CD5">
            <v>84</v>
          </cell>
          <cell r="CE5">
            <v>49</v>
          </cell>
          <cell r="CF5" t="str">
            <v>B+</v>
          </cell>
          <cell r="CG5">
            <v>136</v>
          </cell>
          <cell r="CH5">
            <v>19</v>
          </cell>
          <cell r="CI5" t="str">
            <v>B-</v>
          </cell>
          <cell r="CJ5" t="str">
            <v>B</v>
          </cell>
          <cell r="CK5" t="str">
            <v>C-</v>
          </cell>
          <cell r="CL5" t="str">
            <v>JMU</v>
          </cell>
          <cell r="CM5">
            <v>14</v>
          </cell>
          <cell r="CN5">
            <v>-21</v>
          </cell>
          <cell r="CO5" t="str">
            <v>C</v>
          </cell>
          <cell r="CP5">
            <v>6</v>
          </cell>
          <cell r="CQ5">
            <v>-111</v>
          </cell>
          <cell r="CR5" t="str">
            <v>D-</v>
          </cell>
          <cell r="CS5" t="str">
            <v>Marsh</v>
          </cell>
          <cell r="CT5">
            <v>99</v>
          </cell>
          <cell r="CU5">
            <v>64</v>
          </cell>
          <cell r="CV5" t="str">
            <v>A-</v>
          </cell>
          <cell r="CW5">
            <v>87</v>
          </cell>
          <cell r="CX5">
            <v>-30</v>
          </cell>
          <cell r="CY5" t="str">
            <v>C</v>
          </cell>
          <cell r="CZ5" t="str">
            <v>ArkSt</v>
          </cell>
          <cell r="DA5">
            <v>80</v>
          </cell>
          <cell r="DB5">
            <v>45</v>
          </cell>
          <cell r="DC5" t="str">
            <v>B+</v>
          </cell>
          <cell r="DD5">
            <v>116</v>
          </cell>
          <cell r="DE5">
            <v>-1</v>
          </cell>
          <cell r="DF5" t="str">
            <v>C+</v>
          </cell>
        </row>
        <row r="6">
          <cell r="B6" t="str">
            <v>Ariz</v>
          </cell>
          <cell r="C6" t="str">
            <v>4,9</v>
          </cell>
          <cell r="D6">
            <v>2</v>
          </cell>
          <cell r="E6">
            <v>34</v>
          </cell>
          <cell r="F6">
            <v>68</v>
          </cell>
          <cell r="G6" t="str">
            <v>B+</v>
          </cell>
          <cell r="H6" t="str">
            <v>B</v>
          </cell>
          <cell r="I6" t="str">
            <v>B+</v>
          </cell>
          <cell r="J6" t="str">
            <v>B</v>
          </cell>
          <cell r="K6" t="str">
            <v>Hawaii</v>
          </cell>
          <cell r="L6">
            <v>56</v>
          </cell>
          <cell r="M6">
            <v>22</v>
          </cell>
          <cell r="N6" t="str">
            <v>B</v>
          </cell>
          <cell r="O6">
            <v>57</v>
          </cell>
          <cell r="P6">
            <v>-11</v>
          </cell>
          <cell r="Q6" t="str">
            <v>C+</v>
          </cell>
          <cell r="R6" t="str">
            <v>FCS</v>
          </cell>
          <cell r="S6">
            <v>150</v>
          </cell>
          <cell r="T6">
            <v>116</v>
          </cell>
          <cell r="U6" t="str">
            <v>A+</v>
          </cell>
          <cell r="V6">
            <v>150</v>
          </cell>
          <cell r="W6">
            <v>82</v>
          </cell>
          <cell r="X6" t="str">
            <v>A</v>
          </cell>
          <cell r="Y6" t="str">
            <v>K St</v>
          </cell>
          <cell r="Z6">
            <v>60</v>
          </cell>
          <cell r="AA6">
            <v>26</v>
          </cell>
          <cell r="AB6" t="str">
            <v>B</v>
          </cell>
          <cell r="AC6">
            <v>104</v>
          </cell>
          <cell r="AD6">
            <v>36</v>
          </cell>
          <cell r="AE6" t="str">
            <v>B</v>
          </cell>
          <cell r="AF6" t="str">
            <v>BYE</v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>IASt</v>
          </cell>
          <cell r="AN6">
            <v>62</v>
          </cell>
          <cell r="AO6">
            <v>28</v>
          </cell>
          <cell r="AP6" t="str">
            <v>B</v>
          </cell>
          <cell r="AQ6">
            <v>53</v>
          </cell>
          <cell r="AR6">
            <v>-15</v>
          </cell>
          <cell r="AS6" t="str">
            <v>C+</v>
          </cell>
          <cell r="AT6" t="str">
            <v>OkSt</v>
          </cell>
          <cell r="AU6">
            <v>134</v>
          </cell>
          <cell r="AV6">
            <v>100</v>
          </cell>
          <cell r="AW6" t="str">
            <v>A+</v>
          </cell>
          <cell r="AX6">
            <v>83</v>
          </cell>
          <cell r="AY6">
            <v>15</v>
          </cell>
          <cell r="AZ6" t="str">
            <v>B-</v>
          </cell>
          <cell r="BA6" t="str">
            <v>BYU</v>
          </cell>
          <cell r="BB6">
            <v>20</v>
          </cell>
          <cell r="BC6">
            <v>-14</v>
          </cell>
          <cell r="BD6" t="str">
            <v>C+</v>
          </cell>
          <cell r="BE6">
            <v>31</v>
          </cell>
          <cell r="BF6">
            <v>-37</v>
          </cell>
          <cell r="BG6" t="str">
            <v>C</v>
          </cell>
          <cell r="BH6" t="str">
            <v>Hou</v>
          </cell>
          <cell r="BI6">
            <v>37</v>
          </cell>
          <cell r="BJ6">
            <v>3</v>
          </cell>
          <cell r="BK6" t="str">
            <v>B-</v>
          </cell>
          <cell r="BL6">
            <v>50</v>
          </cell>
          <cell r="BM6">
            <v>-18</v>
          </cell>
          <cell r="BN6" t="str">
            <v>C+</v>
          </cell>
          <cell r="BO6" t="str">
            <v>BYE</v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>Colo</v>
          </cell>
          <cell r="BW6">
            <v>59</v>
          </cell>
          <cell r="BX6">
            <v>25</v>
          </cell>
          <cell r="BY6" t="str">
            <v>B</v>
          </cell>
          <cell r="BZ6">
            <v>128</v>
          </cell>
          <cell r="CA6">
            <v>60</v>
          </cell>
          <cell r="CB6" t="str">
            <v>A-</v>
          </cell>
          <cell r="CC6" t="str">
            <v>Kan</v>
          </cell>
          <cell r="CD6">
            <v>72</v>
          </cell>
          <cell r="CE6">
            <v>38</v>
          </cell>
          <cell r="CF6" t="str">
            <v>B</v>
          </cell>
          <cell r="CG6">
            <v>101</v>
          </cell>
          <cell r="CH6">
            <v>33</v>
          </cell>
          <cell r="CI6" t="str">
            <v>B</v>
          </cell>
          <cell r="CJ6" t="str">
            <v>B</v>
          </cell>
          <cell r="CK6" t="str">
            <v>B-</v>
          </cell>
          <cell r="CL6" t="str">
            <v>Cin</v>
          </cell>
          <cell r="CM6">
            <v>83</v>
          </cell>
          <cell r="CN6">
            <v>49</v>
          </cell>
          <cell r="CO6" t="str">
            <v>B+</v>
          </cell>
          <cell r="CP6">
            <v>82</v>
          </cell>
          <cell r="CQ6">
            <v>14</v>
          </cell>
          <cell r="CR6" t="str">
            <v>B-</v>
          </cell>
          <cell r="CS6" t="str">
            <v>Bayl</v>
          </cell>
          <cell r="CT6">
            <v>49</v>
          </cell>
          <cell r="CU6">
            <v>15</v>
          </cell>
          <cell r="CV6" t="str">
            <v>B-</v>
          </cell>
          <cell r="CW6">
            <v>127</v>
          </cell>
          <cell r="CX6">
            <v>59</v>
          </cell>
          <cell r="CY6" t="str">
            <v>B+</v>
          </cell>
          <cell r="CZ6" t="str">
            <v>AzSt</v>
          </cell>
          <cell r="DA6">
            <v>74</v>
          </cell>
          <cell r="DB6">
            <v>40</v>
          </cell>
          <cell r="DC6" t="str">
            <v>B+</v>
          </cell>
          <cell r="DD6">
            <v>45</v>
          </cell>
          <cell r="DE6">
            <v>-23</v>
          </cell>
          <cell r="DF6" t="str">
            <v>C</v>
          </cell>
        </row>
        <row r="7">
          <cell r="B7" t="str">
            <v>AzSt</v>
          </cell>
          <cell r="C7" t="str">
            <v>6,11</v>
          </cell>
          <cell r="D7">
            <v>2</v>
          </cell>
          <cell r="E7">
            <v>67</v>
          </cell>
          <cell r="F7">
            <v>54</v>
          </cell>
          <cell r="G7" t="str">
            <v>B-</v>
          </cell>
          <cell r="H7" t="str">
            <v>B</v>
          </cell>
          <cell r="I7" t="str">
            <v>B</v>
          </cell>
          <cell r="J7" t="str">
            <v>A-</v>
          </cell>
          <cell r="K7" t="str">
            <v>FCS</v>
          </cell>
          <cell r="L7">
            <v>150</v>
          </cell>
          <cell r="M7">
            <v>83</v>
          </cell>
          <cell r="N7" t="str">
            <v>A</v>
          </cell>
          <cell r="O7">
            <v>150</v>
          </cell>
          <cell r="P7">
            <v>96</v>
          </cell>
          <cell r="Q7" t="str">
            <v>A</v>
          </cell>
          <cell r="R7" t="str">
            <v>MissSt</v>
          </cell>
          <cell r="S7">
            <v>54</v>
          </cell>
          <cell r="T7">
            <v>-13</v>
          </cell>
          <cell r="U7" t="str">
            <v>C+</v>
          </cell>
          <cell r="V7">
            <v>99</v>
          </cell>
          <cell r="W7">
            <v>45</v>
          </cell>
          <cell r="X7" t="str">
            <v>B+</v>
          </cell>
          <cell r="Y7" t="str">
            <v>TxSt</v>
          </cell>
          <cell r="Z7">
            <v>116</v>
          </cell>
          <cell r="AA7">
            <v>49</v>
          </cell>
          <cell r="AB7" t="str">
            <v>B+</v>
          </cell>
          <cell r="AC7">
            <v>107</v>
          </cell>
          <cell r="AD7">
            <v>53</v>
          </cell>
          <cell r="AE7" t="str">
            <v>B+</v>
          </cell>
          <cell r="AF7" t="str">
            <v>Bayl</v>
          </cell>
          <cell r="AG7">
            <v>49</v>
          </cell>
          <cell r="AH7">
            <v>-18</v>
          </cell>
          <cell r="AI7" t="str">
            <v>C+</v>
          </cell>
          <cell r="AJ7">
            <v>127</v>
          </cell>
          <cell r="AK7">
            <v>73</v>
          </cell>
          <cell r="AL7" t="str">
            <v>A-</v>
          </cell>
          <cell r="AM7" t="str">
            <v>TCU</v>
          </cell>
          <cell r="AN7">
            <v>102</v>
          </cell>
          <cell r="AO7">
            <v>35</v>
          </cell>
          <cell r="AP7" t="str">
            <v>B</v>
          </cell>
          <cell r="AQ7">
            <v>30</v>
          </cell>
          <cell r="AR7">
            <v>-24</v>
          </cell>
          <cell r="AS7" t="str">
            <v>C</v>
          </cell>
          <cell r="AT7" t="str">
            <v>BYE</v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>Utah</v>
          </cell>
          <cell r="BB7">
            <v>12</v>
          </cell>
          <cell r="BC7">
            <v>-55</v>
          </cell>
          <cell r="BD7" t="str">
            <v>C-</v>
          </cell>
          <cell r="BE7">
            <v>81</v>
          </cell>
          <cell r="BF7">
            <v>27</v>
          </cell>
          <cell r="BG7" t="str">
            <v>B</v>
          </cell>
          <cell r="BH7" t="str">
            <v>TxTch</v>
          </cell>
          <cell r="BI7">
            <v>33</v>
          </cell>
          <cell r="BJ7">
            <v>-34</v>
          </cell>
          <cell r="BK7" t="str">
            <v>C</v>
          </cell>
          <cell r="BL7">
            <v>1</v>
          </cell>
          <cell r="BM7">
            <v>-53</v>
          </cell>
          <cell r="BN7" t="str">
            <v>C-</v>
          </cell>
          <cell r="BO7" t="str">
            <v>Hou</v>
          </cell>
          <cell r="BP7">
            <v>37</v>
          </cell>
          <cell r="BQ7">
            <v>-30</v>
          </cell>
          <cell r="BR7" t="str">
            <v>C</v>
          </cell>
          <cell r="BS7">
            <v>50</v>
          </cell>
          <cell r="BT7">
            <v>-4</v>
          </cell>
          <cell r="BU7" t="str">
            <v>C+</v>
          </cell>
          <cell r="BV7" t="str">
            <v>IASt</v>
          </cell>
          <cell r="BW7">
            <v>62</v>
          </cell>
          <cell r="BX7">
            <v>-5</v>
          </cell>
          <cell r="BY7" t="str">
            <v>C+</v>
          </cell>
          <cell r="BZ7">
            <v>53</v>
          </cell>
          <cell r="CA7">
            <v>-1</v>
          </cell>
          <cell r="CB7" t="str">
            <v>C+</v>
          </cell>
          <cell r="CC7" t="str">
            <v>BYE</v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 t="str">
            <v/>
          </cell>
          <cell r="CI7" t="str">
            <v/>
          </cell>
          <cell r="CJ7" t="str">
            <v>C+</v>
          </cell>
          <cell r="CK7" t="str">
            <v>B</v>
          </cell>
          <cell r="CL7" t="str">
            <v>WVU</v>
          </cell>
          <cell r="CM7">
            <v>121</v>
          </cell>
          <cell r="CN7">
            <v>54</v>
          </cell>
          <cell r="CO7" t="str">
            <v>B+</v>
          </cell>
          <cell r="CP7">
            <v>43</v>
          </cell>
          <cell r="CQ7">
            <v>-11</v>
          </cell>
          <cell r="CR7" t="str">
            <v>C+</v>
          </cell>
          <cell r="CS7" t="str">
            <v>Colo</v>
          </cell>
          <cell r="CT7">
            <v>59</v>
          </cell>
          <cell r="CU7">
            <v>-8</v>
          </cell>
          <cell r="CV7" t="str">
            <v>C+</v>
          </cell>
          <cell r="CW7">
            <v>128</v>
          </cell>
          <cell r="CX7">
            <v>74</v>
          </cell>
          <cell r="CY7" t="str">
            <v>A-</v>
          </cell>
          <cell r="CZ7" t="str">
            <v>ARIZ</v>
          </cell>
          <cell r="DA7">
            <v>7</v>
          </cell>
          <cell r="DB7">
            <v>-60</v>
          </cell>
          <cell r="DC7" t="str">
            <v>C-</v>
          </cell>
          <cell r="DD7">
            <v>64</v>
          </cell>
          <cell r="DE7">
            <v>10</v>
          </cell>
          <cell r="DF7" t="str">
            <v>B-</v>
          </cell>
        </row>
        <row r="8">
          <cell r="B8" t="str">
            <v>Ark</v>
          </cell>
          <cell r="C8" t="str">
            <v>6,11</v>
          </cell>
          <cell r="D8">
            <v>2</v>
          </cell>
          <cell r="E8">
            <v>42</v>
          </cell>
          <cell r="F8">
            <v>26</v>
          </cell>
          <cell r="G8" t="str">
            <v>B</v>
          </cell>
          <cell r="H8" t="str">
            <v>B</v>
          </cell>
          <cell r="I8" t="str">
            <v>B+</v>
          </cell>
          <cell r="J8" t="str">
            <v>A-</v>
          </cell>
          <cell r="K8" t="str">
            <v>FCS</v>
          </cell>
          <cell r="L8">
            <v>150</v>
          </cell>
          <cell r="M8">
            <v>108</v>
          </cell>
          <cell r="N8" t="str">
            <v>A+</v>
          </cell>
          <cell r="O8">
            <v>150</v>
          </cell>
          <cell r="P8">
            <v>124</v>
          </cell>
          <cell r="Q8" t="str">
            <v>A+</v>
          </cell>
          <cell r="R8" t="str">
            <v>ArkSt</v>
          </cell>
          <cell r="S8">
            <v>80</v>
          </cell>
          <cell r="T8">
            <v>38</v>
          </cell>
          <cell r="U8" t="str">
            <v>B</v>
          </cell>
          <cell r="V8">
            <v>116</v>
          </cell>
          <cell r="W8">
            <v>90</v>
          </cell>
          <cell r="X8" t="str">
            <v>A</v>
          </cell>
          <cell r="Y8" t="str">
            <v>Miss</v>
          </cell>
          <cell r="Z8">
            <v>27</v>
          </cell>
          <cell r="AA8">
            <v>-15</v>
          </cell>
          <cell r="AB8" t="str">
            <v>C+</v>
          </cell>
          <cell r="AC8">
            <v>49</v>
          </cell>
          <cell r="AD8">
            <v>23</v>
          </cell>
          <cell r="AE8" t="str">
            <v>B</v>
          </cell>
          <cell r="AF8" t="str">
            <v>MEM</v>
          </cell>
          <cell r="AG8">
            <v>69</v>
          </cell>
          <cell r="AH8">
            <v>27</v>
          </cell>
          <cell r="AI8" t="str">
            <v>B</v>
          </cell>
          <cell r="AJ8">
            <v>55</v>
          </cell>
          <cell r="AK8">
            <v>29</v>
          </cell>
          <cell r="AL8" t="str">
            <v>B</v>
          </cell>
          <cell r="AM8" t="str">
            <v>ND</v>
          </cell>
          <cell r="AN8">
            <v>29</v>
          </cell>
          <cell r="AO8">
            <v>-13</v>
          </cell>
          <cell r="AP8" t="str">
            <v>C+</v>
          </cell>
          <cell r="AQ8">
            <v>10</v>
          </cell>
          <cell r="AR8">
            <v>-16</v>
          </cell>
          <cell r="AS8" t="str">
            <v>C+</v>
          </cell>
          <cell r="AT8" t="str">
            <v>BYE</v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>Tenn</v>
          </cell>
          <cell r="BB8">
            <v>112</v>
          </cell>
          <cell r="BC8">
            <v>70</v>
          </cell>
          <cell r="BD8" t="str">
            <v>A-</v>
          </cell>
          <cell r="BE8">
            <v>60</v>
          </cell>
          <cell r="BF8">
            <v>34</v>
          </cell>
          <cell r="BG8" t="str">
            <v>B</v>
          </cell>
          <cell r="BH8" t="str">
            <v>TxAM</v>
          </cell>
          <cell r="BI8">
            <v>40</v>
          </cell>
          <cell r="BJ8">
            <v>-2</v>
          </cell>
          <cell r="BK8" t="str">
            <v>C+</v>
          </cell>
          <cell r="BL8">
            <v>26</v>
          </cell>
          <cell r="BM8">
            <v>0</v>
          </cell>
          <cell r="BN8" t="str">
            <v>B-</v>
          </cell>
          <cell r="BO8" t="str">
            <v>Aub</v>
          </cell>
          <cell r="BP8">
            <v>66</v>
          </cell>
          <cell r="BQ8">
            <v>24</v>
          </cell>
          <cell r="BR8" t="str">
            <v>B</v>
          </cell>
          <cell r="BS8">
            <v>19</v>
          </cell>
          <cell r="BT8">
            <v>-7</v>
          </cell>
          <cell r="BU8" t="str">
            <v>C+</v>
          </cell>
          <cell r="BV8" t="str">
            <v>MissSt</v>
          </cell>
          <cell r="BW8">
            <v>54</v>
          </cell>
          <cell r="BX8">
            <v>12</v>
          </cell>
          <cell r="BY8" t="str">
            <v>B-</v>
          </cell>
          <cell r="BZ8">
            <v>99</v>
          </cell>
          <cell r="CA8">
            <v>73</v>
          </cell>
          <cell r="CB8" t="str">
            <v>A-</v>
          </cell>
          <cell r="CC8" t="str">
            <v>BYE</v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 t="str">
            <v/>
          </cell>
          <cell r="CJ8" t="str">
            <v>B-</v>
          </cell>
          <cell r="CK8" t="str">
            <v>C+</v>
          </cell>
          <cell r="CL8" t="str">
            <v>LSU</v>
          </cell>
          <cell r="CM8">
            <v>16</v>
          </cell>
          <cell r="CN8">
            <v>-26</v>
          </cell>
          <cell r="CO8" t="str">
            <v>C</v>
          </cell>
          <cell r="CP8">
            <v>37</v>
          </cell>
          <cell r="CQ8">
            <v>11</v>
          </cell>
          <cell r="CR8" t="str">
            <v>B-</v>
          </cell>
          <cell r="CS8" t="str">
            <v>Tex</v>
          </cell>
          <cell r="CT8">
            <v>98</v>
          </cell>
          <cell r="CU8">
            <v>56</v>
          </cell>
          <cell r="CV8" t="str">
            <v>B+</v>
          </cell>
          <cell r="CW8">
            <v>13</v>
          </cell>
          <cell r="CX8">
            <v>-13</v>
          </cell>
          <cell r="CY8" t="str">
            <v>C+</v>
          </cell>
          <cell r="CZ8" t="str">
            <v>Mizzou</v>
          </cell>
          <cell r="DA8">
            <v>19</v>
          </cell>
          <cell r="DB8">
            <v>-23</v>
          </cell>
          <cell r="DC8" t="str">
            <v>C</v>
          </cell>
          <cell r="DD8">
            <v>22</v>
          </cell>
          <cell r="DE8">
            <v>-4</v>
          </cell>
          <cell r="DF8" t="str">
            <v>C+</v>
          </cell>
        </row>
        <row r="9">
          <cell r="B9" t="str">
            <v>ArkSt</v>
          </cell>
          <cell r="C9" t="str">
            <v>7,12</v>
          </cell>
          <cell r="D9">
            <v>2</v>
          </cell>
          <cell r="E9">
            <v>53</v>
          </cell>
          <cell r="F9">
            <v>100</v>
          </cell>
          <cell r="G9" t="str">
            <v>B+</v>
          </cell>
          <cell r="H9" t="str">
            <v>B-</v>
          </cell>
          <cell r="I9" t="str">
            <v>B+</v>
          </cell>
          <cell r="J9" t="str">
            <v>C+</v>
          </cell>
          <cell r="K9" t="str">
            <v>FCS</v>
          </cell>
          <cell r="L9">
            <v>150</v>
          </cell>
          <cell r="M9">
            <v>97</v>
          </cell>
          <cell r="N9" t="str">
            <v>A</v>
          </cell>
          <cell r="O9">
            <v>150</v>
          </cell>
          <cell r="P9">
            <v>50</v>
          </cell>
          <cell r="Q9" t="str">
            <v>B+</v>
          </cell>
          <cell r="R9" t="str">
            <v>Ark</v>
          </cell>
          <cell r="S9">
            <v>120</v>
          </cell>
          <cell r="T9">
            <v>67</v>
          </cell>
          <cell r="U9" t="str">
            <v>A-</v>
          </cell>
          <cell r="V9">
            <v>111</v>
          </cell>
          <cell r="W9">
            <v>11</v>
          </cell>
          <cell r="X9" t="str">
            <v>B-</v>
          </cell>
          <cell r="Y9" t="str">
            <v>IASt</v>
          </cell>
          <cell r="Z9">
            <v>62</v>
          </cell>
          <cell r="AA9">
            <v>9</v>
          </cell>
          <cell r="AB9" t="str">
            <v>B-</v>
          </cell>
          <cell r="AC9">
            <v>53</v>
          </cell>
          <cell r="AD9">
            <v>-47</v>
          </cell>
          <cell r="AE9" t="str">
            <v>C-</v>
          </cell>
          <cell r="AF9" t="str">
            <v>KennSt</v>
          </cell>
          <cell r="AG9">
            <v>91</v>
          </cell>
          <cell r="AH9">
            <v>38</v>
          </cell>
          <cell r="AI9" t="str">
            <v>B</v>
          </cell>
          <cell r="AJ9">
            <v>80</v>
          </cell>
          <cell r="AK9">
            <v>-20</v>
          </cell>
          <cell r="AL9" t="str">
            <v>C+</v>
          </cell>
          <cell r="AM9" t="str">
            <v>ULMon</v>
          </cell>
          <cell r="AN9">
            <v>106</v>
          </cell>
          <cell r="AO9">
            <v>53</v>
          </cell>
          <cell r="AP9" t="str">
            <v>B+</v>
          </cell>
          <cell r="AQ9">
            <v>96</v>
          </cell>
          <cell r="AR9">
            <v>-4</v>
          </cell>
          <cell r="AS9" t="str">
            <v>C+</v>
          </cell>
          <cell r="AT9" t="str">
            <v>TxSt</v>
          </cell>
          <cell r="AU9">
            <v>116</v>
          </cell>
          <cell r="AV9">
            <v>63</v>
          </cell>
          <cell r="AW9" t="str">
            <v>A-</v>
          </cell>
          <cell r="AX9">
            <v>107</v>
          </cell>
          <cell r="AY9">
            <v>7</v>
          </cell>
          <cell r="AZ9" t="str">
            <v>B-</v>
          </cell>
          <cell r="BA9" t="str">
            <v>BYE</v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>SoAl</v>
          </cell>
          <cell r="BI9">
            <v>55</v>
          </cell>
          <cell r="BJ9">
            <v>2</v>
          </cell>
          <cell r="BK9" t="str">
            <v>B-</v>
          </cell>
          <cell r="BL9">
            <v>112</v>
          </cell>
          <cell r="BM9">
            <v>12</v>
          </cell>
          <cell r="BN9" t="str">
            <v>B-</v>
          </cell>
          <cell r="BO9" t="str">
            <v>GaSo</v>
          </cell>
          <cell r="BP9">
            <v>84</v>
          </cell>
          <cell r="BQ9">
            <v>31</v>
          </cell>
          <cell r="BR9" t="str">
            <v>B</v>
          </cell>
          <cell r="BS9">
            <v>136</v>
          </cell>
          <cell r="BT9">
            <v>36</v>
          </cell>
          <cell r="BU9" t="str">
            <v>B</v>
          </cell>
          <cell r="BV9" t="str">
            <v>Troy</v>
          </cell>
          <cell r="BW9">
            <v>41</v>
          </cell>
          <cell r="BX9">
            <v>-12</v>
          </cell>
          <cell r="BY9" t="str">
            <v>C+</v>
          </cell>
          <cell r="BZ9">
            <v>98</v>
          </cell>
          <cell r="CA9">
            <v>-2</v>
          </cell>
          <cell r="CB9" t="str">
            <v>C+</v>
          </cell>
          <cell r="CC9" t="str">
            <v>SMiss</v>
          </cell>
          <cell r="CD9">
            <v>32</v>
          </cell>
          <cell r="CE9">
            <v>-21</v>
          </cell>
          <cell r="CF9" t="str">
            <v>C</v>
          </cell>
          <cell r="CG9">
            <v>125</v>
          </cell>
          <cell r="CH9">
            <v>25</v>
          </cell>
          <cell r="CI9" t="str">
            <v>B</v>
          </cell>
          <cell r="CJ9" t="str">
            <v>B</v>
          </cell>
          <cell r="CK9" t="str">
            <v>B-</v>
          </cell>
          <cell r="CL9" t="str">
            <v>BYE</v>
          </cell>
          <cell r="CM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>ULLaf</v>
          </cell>
          <cell r="CT9">
            <v>64</v>
          </cell>
          <cell r="CU9">
            <v>11</v>
          </cell>
          <cell r="CV9" t="str">
            <v>B-</v>
          </cell>
          <cell r="CW9">
            <v>118</v>
          </cell>
          <cell r="CX9">
            <v>18</v>
          </cell>
          <cell r="CY9" t="str">
            <v>B-</v>
          </cell>
          <cell r="CZ9" t="str">
            <v>APP</v>
          </cell>
          <cell r="DA9">
            <v>119</v>
          </cell>
          <cell r="DB9">
            <v>66</v>
          </cell>
          <cell r="DC9" t="str">
            <v>A-</v>
          </cell>
          <cell r="DD9">
            <v>84</v>
          </cell>
          <cell r="DE9">
            <v>-16</v>
          </cell>
          <cell r="DF9" t="str">
            <v>C+</v>
          </cell>
        </row>
        <row r="10">
          <cell r="B10" t="str">
            <v>Army</v>
          </cell>
          <cell r="C10" t="str">
            <v>3,9,12</v>
          </cell>
          <cell r="D10">
            <v>3</v>
          </cell>
          <cell r="E10">
            <v>136</v>
          </cell>
          <cell r="F10">
            <v>6</v>
          </cell>
          <cell r="G10" t="str">
            <v>C-</v>
          </cell>
          <cell r="H10" t="str">
            <v>A+</v>
          </cell>
          <cell r="I10" t="str">
            <v>D+</v>
          </cell>
          <cell r="J10" t="str">
            <v>A+</v>
          </cell>
          <cell r="K10" t="str">
            <v>FCS</v>
          </cell>
          <cell r="L10">
            <v>150</v>
          </cell>
          <cell r="M10">
            <v>14</v>
          </cell>
          <cell r="N10" t="str">
            <v>B-</v>
          </cell>
          <cell r="O10">
            <v>150</v>
          </cell>
          <cell r="P10">
            <v>144</v>
          </cell>
          <cell r="Q10" t="str">
            <v>B+</v>
          </cell>
          <cell r="R10" t="str">
            <v>K St</v>
          </cell>
          <cell r="S10">
            <v>60</v>
          </cell>
          <cell r="T10">
            <v>-76</v>
          </cell>
          <cell r="U10" t="str">
            <v>D+</v>
          </cell>
          <cell r="V10">
            <v>104</v>
          </cell>
          <cell r="W10">
            <v>98</v>
          </cell>
          <cell r="X10" t="str">
            <v>A</v>
          </cell>
          <cell r="Y10" t="str">
            <v>BYE</v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>NorTx</v>
          </cell>
          <cell r="AG10">
            <v>15</v>
          </cell>
          <cell r="AH10">
            <v>-121</v>
          </cell>
          <cell r="AI10" t="str">
            <v>F</v>
          </cell>
          <cell r="AJ10">
            <v>121</v>
          </cell>
          <cell r="AK10">
            <v>115</v>
          </cell>
          <cell r="AL10" t="str">
            <v>A+</v>
          </cell>
          <cell r="AM10" t="str">
            <v>ECU</v>
          </cell>
          <cell r="AN10">
            <v>81</v>
          </cell>
          <cell r="AO10">
            <v>-55</v>
          </cell>
          <cell r="AP10" t="str">
            <v>C-</v>
          </cell>
          <cell r="AQ10">
            <v>33</v>
          </cell>
          <cell r="AR10">
            <v>27</v>
          </cell>
          <cell r="AS10" t="str">
            <v>B</v>
          </cell>
          <cell r="AT10" t="str">
            <v>UAB</v>
          </cell>
          <cell r="AU10">
            <v>118</v>
          </cell>
          <cell r="AV10">
            <v>-18</v>
          </cell>
          <cell r="AW10" t="str">
            <v>C+</v>
          </cell>
          <cell r="AX10">
            <v>129</v>
          </cell>
          <cell r="AY10">
            <v>123</v>
          </cell>
          <cell r="AZ10" t="str">
            <v>A+</v>
          </cell>
          <cell r="BA10" t="str">
            <v>UNCC</v>
          </cell>
          <cell r="BB10">
            <v>135</v>
          </cell>
          <cell r="BC10">
            <v>-1</v>
          </cell>
          <cell r="BD10" t="str">
            <v>C+</v>
          </cell>
          <cell r="BE10">
            <v>130</v>
          </cell>
          <cell r="BF10">
            <v>124</v>
          </cell>
          <cell r="BG10" t="str">
            <v>A+</v>
          </cell>
          <cell r="BH10" t="str">
            <v>Tul</v>
          </cell>
          <cell r="BI10">
            <v>126</v>
          </cell>
          <cell r="BJ10">
            <v>-10</v>
          </cell>
          <cell r="BK10" t="str">
            <v>C+</v>
          </cell>
          <cell r="BL10">
            <v>40</v>
          </cell>
          <cell r="BM10">
            <v>34</v>
          </cell>
          <cell r="BN10" t="str">
            <v>B</v>
          </cell>
          <cell r="BO10" t="str">
            <v>BYE</v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>AF</v>
          </cell>
          <cell r="BW10">
            <v>93</v>
          </cell>
          <cell r="BX10">
            <v>-43</v>
          </cell>
          <cell r="BY10" t="str">
            <v>C-</v>
          </cell>
          <cell r="BZ10">
            <v>120</v>
          </cell>
          <cell r="CA10">
            <v>114</v>
          </cell>
          <cell r="CB10" t="str">
            <v>A+</v>
          </cell>
          <cell r="CC10" t="str">
            <v>TEM</v>
          </cell>
          <cell r="CD10">
            <v>28</v>
          </cell>
          <cell r="CE10">
            <v>-108</v>
          </cell>
          <cell r="CF10" t="str">
            <v>D-</v>
          </cell>
          <cell r="CG10">
            <v>122</v>
          </cell>
          <cell r="CH10">
            <v>116</v>
          </cell>
          <cell r="CI10" t="str">
            <v>A+</v>
          </cell>
          <cell r="CJ10" t="str">
            <v>C</v>
          </cell>
          <cell r="CK10" t="str">
            <v>A-</v>
          </cell>
          <cell r="CL10" t="str">
            <v>BYE</v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 t="str">
            <v/>
          </cell>
          <cell r="CR10" t="str">
            <v/>
          </cell>
          <cell r="CS10" t="str">
            <v>Tuls</v>
          </cell>
          <cell r="CT10">
            <v>85</v>
          </cell>
          <cell r="CU10">
            <v>-51</v>
          </cell>
          <cell r="CV10" t="str">
            <v>C-</v>
          </cell>
          <cell r="CW10">
            <v>108</v>
          </cell>
          <cell r="CX10">
            <v>102</v>
          </cell>
          <cell r="CY10" t="str">
            <v>A+</v>
          </cell>
          <cell r="CZ10" t="str">
            <v>UTSA</v>
          </cell>
          <cell r="DA10">
            <v>115</v>
          </cell>
          <cell r="DB10">
            <v>-21</v>
          </cell>
          <cell r="DC10" t="str">
            <v>C</v>
          </cell>
          <cell r="DD10">
            <v>61</v>
          </cell>
          <cell r="DE10">
            <v>55</v>
          </cell>
          <cell r="DF10" t="str">
            <v>B+</v>
          </cell>
        </row>
        <row r="11">
          <cell r="B11" t="str">
            <v>Aub</v>
          </cell>
          <cell r="C11" t="str">
            <v>6,12</v>
          </cell>
          <cell r="D11">
            <v>2</v>
          </cell>
          <cell r="E11">
            <v>103</v>
          </cell>
          <cell r="F11">
            <v>43</v>
          </cell>
          <cell r="G11" t="str">
            <v>C-</v>
          </cell>
          <cell r="H11" t="str">
            <v>B</v>
          </cell>
          <cell r="I11" t="str">
            <v>C-</v>
          </cell>
          <cell r="J11" t="str">
            <v>B+</v>
          </cell>
          <cell r="K11" t="str">
            <v>Bayl</v>
          </cell>
          <cell r="L11">
            <v>49</v>
          </cell>
          <cell r="M11">
            <v>-54</v>
          </cell>
          <cell r="N11" t="str">
            <v>C-</v>
          </cell>
          <cell r="O11">
            <v>127</v>
          </cell>
          <cell r="P11">
            <v>84</v>
          </cell>
          <cell r="Q11" t="str">
            <v>A</v>
          </cell>
          <cell r="R11" t="str">
            <v>Ball</v>
          </cell>
          <cell r="S11">
            <v>89</v>
          </cell>
          <cell r="T11">
            <v>-14</v>
          </cell>
          <cell r="U11" t="str">
            <v>C+</v>
          </cell>
          <cell r="V11">
            <v>100</v>
          </cell>
          <cell r="W11">
            <v>57</v>
          </cell>
          <cell r="X11" t="str">
            <v>B+</v>
          </cell>
          <cell r="Y11" t="str">
            <v>SoAl</v>
          </cell>
          <cell r="Z11">
            <v>55</v>
          </cell>
          <cell r="AA11">
            <v>-48</v>
          </cell>
          <cell r="AB11" t="str">
            <v>C-</v>
          </cell>
          <cell r="AC11">
            <v>112</v>
          </cell>
          <cell r="AD11">
            <v>69</v>
          </cell>
          <cell r="AE11" t="str">
            <v>A-</v>
          </cell>
          <cell r="AF11" t="str">
            <v>Okla</v>
          </cell>
          <cell r="AG11">
            <v>26</v>
          </cell>
          <cell r="AH11">
            <v>-77</v>
          </cell>
          <cell r="AI11" t="str">
            <v>D+</v>
          </cell>
          <cell r="AJ11">
            <v>4</v>
          </cell>
          <cell r="AK11">
            <v>-39</v>
          </cell>
          <cell r="AL11" t="str">
            <v>C</v>
          </cell>
          <cell r="AM11" t="str">
            <v>TxAM</v>
          </cell>
          <cell r="AN11">
            <v>40</v>
          </cell>
          <cell r="AO11">
            <v>-63</v>
          </cell>
          <cell r="AP11" t="str">
            <v>D+</v>
          </cell>
          <cell r="AQ11">
            <v>26</v>
          </cell>
          <cell r="AR11">
            <v>-17</v>
          </cell>
          <cell r="AS11" t="str">
            <v>C+</v>
          </cell>
          <cell r="AT11" t="str">
            <v>BYE</v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>UGA</v>
          </cell>
          <cell r="BB11">
            <v>45</v>
          </cell>
          <cell r="BC11">
            <v>-58</v>
          </cell>
          <cell r="BD11" t="str">
            <v>C-</v>
          </cell>
          <cell r="BE11">
            <v>16</v>
          </cell>
          <cell r="BF11">
            <v>-27</v>
          </cell>
          <cell r="BG11" t="str">
            <v>C</v>
          </cell>
          <cell r="BH11" t="str">
            <v>Mizzou</v>
          </cell>
          <cell r="BI11">
            <v>19</v>
          </cell>
          <cell r="BJ11">
            <v>-84</v>
          </cell>
          <cell r="BK11" t="str">
            <v>D</v>
          </cell>
          <cell r="BL11">
            <v>22</v>
          </cell>
          <cell r="BM11">
            <v>-21</v>
          </cell>
          <cell r="BN11" t="str">
            <v>C</v>
          </cell>
          <cell r="BO11" t="str">
            <v>Ark</v>
          </cell>
          <cell r="BP11">
            <v>120</v>
          </cell>
          <cell r="BQ11">
            <v>17</v>
          </cell>
          <cell r="BR11" t="str">
            <v>B-</v>
          </cell>
          <cell r="BS11">
            <v>111</v>
          </cell>
          <cell r="BT11">
            <v>68</v>
          </cell>
          <cell r="BU11" t="str">
            <v>A-</v>
          </cell>
          <cell r="BV11" t="str">
            <v>KY</v>
          </cell>
          <cell r="BW11">
            <v>68</v>
          </cell>
          <cell r="BX11">
            <v>-35</v>
          </cell>
          <cell r="BY11" t="str">
            <v>C</v>
          </cell>
          <cell r="BZ11">
            <v>56</v>
          </cell>
          <cell r="CA11">
            <v>13</v>
          </cell>
          <cell r="CB11" t="str">
            <v>B-</v>
          </cell>
          <cell r="CC11" t="str">
            <v>Vand</v>
          </cell>
          <cell r="CD11">
            <v>127</v>
          </cell>
          <cell r="CE11">
            <v>24</v>
          </cell>
          <cell r="CF11" t="str">
            <v>B</v>
          </cell>
          <cell r="CG11">
            <v>9</v>
          </cell>
          <cell r="CH11">
            <v>-34</v>
          </cell>
          <cell r="CI11" t="str">
            <v>C</v>
          </cell>
          <cell r="CJ11" t="str">
            <v>C</v>
          </cell>
          <cell r="CK11" t="str">
            <v>B+</v>
          </cell>
          <cell r="CL11" t="str">
            <v>BYE</v>
          </cell>
          <cell r="CM11" t="str">
            <v/>
          </cell>
          <cell r="CN11" t="str">
            <v/>
          </cell>
          <cell r="CO11" t="str">
            <v/>
          </cell>
          <cell r="CP11" t="str">
            <v/>
          </cell>
          <cell r="CQ11" t="str">
            <v/>
          </cell>
          <cell r="CR11" t="str">
            <v/>
          </cell>
          <cell r="CS11" t="str">
            <v>FCS</v>
          </cell>
          <cell r="CT11">
            <v>150</v>
          </cell>
          <cell r="CU11">
            <v>47</v>
          </cell>
          <cell r="CV11" t="str">
            <v>B+</v>
          </cell>
          <cell r="CW11">
            <v>150</v>
          </cell>
          <cell r="CX11">
            <v>107</v>
          </cell>
          <cell r="CY11" t="str">
            <v>A+</v>
          </cell>
          <cell r="CZ11" t="str">
            <v>BAMA</v>
          </cell>
          <cell r="DA11">
            <v>4</v>
          </cell>
          <cell r="DB11">
            <v>-99</v>
          </cell>
          <cell r="DC11" t="str">
            <v>D</v>
          </cell>
          <cell r="DD11">
            <v>32</v>
          </cell>
          <cell r="DE11">
            <v>-11</v>
          </cell>
          <cell r="DF11" t="str">
            <v>C+</v>
          </cell>
        </row>
        <row r="12">
          <cell r="B12" t="str">
            <v>Ball</v>
          </cell>
          <cell r="C12" t="str">
            <v>5,10</v>
          </cell>
          <cell r="D12">
            <v>2</v>
          </cell>
          <cell r="E12">
            <v>130</v>
          </cell>
          <cell r="F12">
            <v>106</v>
          </cell>
          <cell r="G12" t="str">
            <v>D</v>
          </cell>
          <cell r="H12" t="str">
            <v>C</v>
          </cell>
          <cell r="I12" t="str">
            <v>C</v>
          </cell>
          <cell r="J12" t="str">
            <v>C+</v>
          </cell>
          <cell r="K12" t="str">
            <v>Pur</v>
          </cell>
          <cell r="L12">
            <v>70</v>
          </cell>
          <cell r="M12">
            <v>-60</v>
          </cell>
          <cell r="N12" t="str">
            <v>C-</v>
          </cell>
          <cell r="O12">
            <v>113</v>
          </cell>
          <cell r="P12">
            <v>7</v>
          </cell>
          <cell r="Q12" t="str">
            <v>B-</v>
          </cell>
          <cell r="R12" t="str">
            <v>Aub</v>
          </cell>
          <cell r="S12">
            <v>66</v>
          </cell>
          <cell r="T12">
            <v>-64</v>
          </cell>
          <cell r="U12" t="str">
            <v>D+</v>
          </cell>
          <cell r="V12">
            <v>19</v>
          </cell>
          <cell r="W12">
            <v>-87</v>
          </cell>
          <cell r="X12" t="str">
            <v>D</v>
          </cell>
          <cell r="Y12" t="str">
            <v>FCS</v>
          </cell>
          <cell r="Z12">
            <v>150</v>
          </cell>
          <cell r="AA12">
            <v>20</v>
          </cell>
          <cell r="AB12" t="str">
            <v>B</v>
          </cell>
          <cell r="AC12">
            <v>150</v>
          </cell>
          <cell r="AD12">
            <v>44</v>
          </cell>
          <cell r="AE12" t="str">
            <v>B+</v>
          </cell>
          <cell r="AF12" t="str">
            <v>UConn</v>
          </cell>
          <cell r="AG12">
            <v>75</v>
          </cell>
          <cell r="AH12">
            <v>-55</v>
          </cell>
          <cell r="AI12" t="str">
            <v>C-</v>
          </cell>
          <cell r="AJ12">
            <v>114</v>
          </cell>
          <cell r="AK12">
            <v>8</v>
          </cell>
          <cell r="AL12" t="str">
            <v>B-</v>
          </cell>
          <cell r="AM12" t="str">
            <v>BYE</v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>Ohio</v>
          </cell>
          <cell r="AU12">
            <v>57</v>
          </cell>
          <cell r="AV12">
            <v>-73</v>
          </cell>
          <cell r="AW12" t="str">
            <v>D+</v>
          </cell>
          <cell r="AX12">
            <v>51</v>
          </cell>
          <cell r="AY12">
            <v>-55</v>
          </cell>
          <cell r="AZ12" t="str">
            <v>C-</v>
          </cell>
          <cell r="BA12" t="str">
            <v>WestMI</v>
          </cell>
          <cell r="BB12">
            <v>10</v>
          </cell>
          <cell r="BC12">
            <v>-120</v>
          </cell>
          <cell r="BD12" t="str">
            <v>D-</v>
          </cell>
          <cell r="BE12">
            <v>38</v>
          </cell>
          <cell r="BF12">
            <v>-68</v>
          </cell>
          <cell r="BG12" t="str">
            <v>D+</v>
          </cell>
          <cell r="BH12" t="str">
            <v>AKR</v>
          </cell>
          <cell r="BI12">
            <v>79</v>
          </cell>
          <cell r="BJ12">
            <v>-51</v>
          </cell>
          <cell r="BK12" t="str">
            <v>C-</v>
          </cell>
          <cell r="BL12">
            <v>76</v>
          </cell>
          <cell r="BM12">
            <v>-30</v>
          </cell>
          <cell r="BN12" t="str">
            <v>C</v>
          </cell>
          <cell r="BO12" t="str">
            <v>NIU</v>
          </cell>
          <cell r="BP12">
            <v>13</v>
          </cell>
          <cell r="BQ12">
            <v>-117</v>
          </cell>
          <cell r="BR12" t="str">
            <v>D-</v>
          </cell>
          <cell r="BS12">
            <v>105</v>
          </cell>
          <cell r="BT12">
            <v>-1</v>
          </cell>
          <cell r="BU12" t="str">
            <v>C+</v>
          </cell>
          <cell r="BV12" t="str">
            <v>BYE</v>
          </cell>
          <cell r="BW12" t="str">
            <v/>
          </cell>
          <cell r="BX12" t="str">
            <v/>
          </cell>
          <cell r="BY12" t="str">
            <v/>
          </cell>
          <cell r="BZ12" t="str">
            <v/>
          </cell>
          <cell r="CA12" t="str">
            <v/>
          </cell>
          <cell r="CB12" t="str">
            <v/>
          </cell>
          <cell r="CC12" t="str">
            <v>Kent</v>
          </cell>
          <cell r="CD12">
            <v>130</v>
          </cell>
          <cell r="CE12">
            <v>0</v>
          </cell>
          <cell r="CF12" t="str">
            <v>B-</v>
          </cell>
          <cell r="CG12">
            <v>102</v>
          </cell>
          <cell r="CH12">
            <v>-4</v>
          </cell>
          <cell r="CI12" t="str">
            <v>C+</v>
          </cell>
          <cell r="CJ12" t="str">
            <v>D</v>
          </cell>
          <cell r="CK12" t="str">
            <v>C-</v>
          </cell>
          <cell r="CL12" t="str">
            <v>E Mi</v>
          </cell>
          <cell r="CM12">
            <v>36</v>
          </cell>
          <cell r="CN12">
            <v>-94</v>
          </cell>
          <cell r="CO12" t="str">
            <v>D</v>
          </cell>
          <cell r="CP12">
            <v>134</v>
          </cell>
          <cell r="CQ12">
            <v>28</v>
          </cell>
          <cell r="CR12" t="str">
            <v>B</v>
          </cell>
          <cell r="CS12" t="str">
            <v>Toled</v>
          </cell>
          <cell r="CT12">
            <v>2</v>
          </cell>
          <cell r="CU12">
            <v>-128</v>
          </cell>
          <cell r="CV12" t="str">
            <v>F</v>
          </cell>
          <cell r="CW12">
            <v>11</v>
          </cell>
          <cell r="CX12">
            <v>-95</v>
          </cell>
          <cell r="CY12" t="str">
            <v>D</v>
          </cell>
          <cell r="CZ12" t="str">
            <v>MiaOH</v>
          </cell>
          <cell r="DA12">
            <v>65</v>
          </cell>
          <cell r="DB12">
            <v>-65</v>
          </cell>
          <cell r="DC12" t="str">
            <v>D+</v>
          </cell>
          <cell r="DD12">
            <v>23</v>
          </cell>
          <cell r="DE12">
            <v>-83</v>
          </cell>
          <cell r="DF12" t="str">
            <v>D</v>
          </cell>
        </row>
        <row r="13">
          <cell r="B13" t="str">
            <v>Bayl</v>
          </cell>
          <cell r="C13" t="str">
            <v>7,11</v>
          </cell>
          <cell r="D13">
            <v>2</v>
          </cell>
          <cell r="E13">
            <v>2</v>
          </cell>
          <cell r="F13">
            <v>97</v>
          </cell>
          <cell r="G13" t="str">
            <v>A</v>
          </cell>
          <cell r="H13" t="str">
            <v>C</v>
          </cell>
          <cell r="I13" t="str">
            <v>A+</v>
          </cell>
          <cell r="J13" t="str">
            <v>C-</v>
          </cell>
          <cell r="K13" t="str">
            <v>Aub</v>
          </cell>
          <cell r="L13">
            <v>66</v>
          </cell>
          <cell r="M13">
            <v>64</v>
          </cell>
          <cell r="N13" t="str">
            <v>A-</v>
          </cell>
          <cell r="O13">
            <v>19</v>
          </cell>
          <cell r="P13">
            <v>-78</v>
          </cell>
          <cell r="Q13" t="str">
            <v>D+</v>
          </cell>
          <cell r="R13" t="str">
            <v>SMU</v>
          </cell>
          <cell r="S13">
            <v>125</v>
          </cell>
          <cell r="T13">
            <v>123</v>
          </cell>
          <cell r="U13" t="str">
            <v>A+</v>
          </cell>
          <cell r="V13">
            <v>7</v>
          </cell>
          <cell r="W13">
            <v>-90</v>
          </cell>
          <cell r="X13" t="str">
            <v>D</v>
          </cell>
          <cell r="Y13" t="str">
            <v>FCS</v>
          </cell>
          <cell r="Z13">
            <v>150</v>
          </cell>
          <cell r="AA13">
            <v>148</v>
          </cell>
          <cell r="AB13" t="str">
            <v>B+</v>
          </cell>
          <cell r="AC13">
            <v>150</v>
          </cell>
          <cell r="AD13">
            <v>53</v>
          </cell>
          <cell r="AE13" t="str">
            <v>B+</v>
          </cell>
          <cell r="AF13" t="str">
            <v>AzSt</v>
          </cell>
          <cell r="AG13">
            <v>74</v>
          </cell>
          <cell r="AH13">
            <v>72</v>
          </cell>
          <cell r="AI13" t="str">
            <v>A-</v>
          </cell>
          <cell r="AJ13">
            <v>45</v>
          </cell>
          <cell r="AK13">
            <v>-52</v>
          </cell>
          <cell r="AL13" t="str">
            <v>C-</v>
          </cell>
          <cell r="AM13" t="str">
            <v>OkSt</v>
          </cell>
          <cell r="AN13">
            <v>134</v>
          </cell>
          <cell r="AO13">
            <v>132</v>
          </cell>
          <cell r="AP13" t="str">
            <v>A-</v>
          </cell>
          <cell r="AQ13">
            <v>83</v>
          </cell>
          <cell r="AR13">
            <v>-14</v>
          </cell>
          <cell r="AS13" t="str">
            <v>C+</v>
          </cell>
          <cell r="AT13" t="str">
            <v>K St</v>
          </cell>
          <cell r="AU13">
            <v>60</v>
          </cell>
          <cell r="AV13">
            <v>58</v>
          </cell>
          <cell r="AW13" t="str">
            <v>B+</v>
          </cell>
          <cell r="AX13">
            <v>104</v>
          </cell>
          <cell r="AY13">
            <v>7</v>
          </cell>
          <cell r="AZ13" t="str">
            <v>B-</v>
          </cell>
          <cell r="BA13" t="str">
            <v>BYE</v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>TCU</v>
          </cell>
          <cell r="BI13">
            <v>102</v>
          </cell>
          <cell r="BJ13">
            <v>100</v>
          </cell>
          <cell r="BK13" t="str">
            <v>A+</v>
          </cell>
          <cell r="BL13">
            <v>30</v>
          </cell>
          <cell r="BM13">
            <v>-67</v>
          </cell>
          <cell r="BN13" t="str">
            <v>D+</v>
          </cell>
          <cell r="BO13" t="str">
            <v>Cin</v>
          </cell>
          <cell r="BP13">
            <v>83</v>
          </cell>
          <cell r="BQ13">
            <v>81</v>
          </cell>
          <cell r="BR13" t="str">
            <v>A</v>
          </cell>
          <cell r="BS13">
            <v>82</v>
          </cell>
          <cell r="BT13">
            <v>-15</v>
          </cell>
          <cell r="BU13" t="str">
            <v>C+</v>
          </cell>
          <cell r="BV13" t="str">
            <v>UCF</v>
          </cell>
          <cell r="BW13">
            <v>18</v>
          </cell>
          <cell r="BX13">
            <v>16</v>
          </cell>
          <cell r="BY13" t="str">
            <v>B-</v>
          </cell>
          <cell r="BZ13">
            <v>66</v>
          </cell>
          <cell r="CA13">
            <v>-31</v>
          </cell>
          <cell r="CB13" t="str">
            <v>C</v>
          </cell>
          <cell r="CC13" t="str">
            <v>BYE</v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/>
          </cell>
          <cell r="CI13" t="str">
            <v/>
          </cell>
          <cell r="CJ13" t="str">
            <v>B-</v>
          </cell>
          <cell r="CK13" t="str">
            <v>C</v>
          </cell>
          <cell r="CL13" t="str">
            <v>Utah</v>
          </cell>
          <cell r="CM13">
            <v>12</v>
          </cell>
          <cell r="CN13">
            <v>10</v>
          </cell>
          <cell r="CO13" t="str">
            <v>B-</v>
          </cell>
          <cell r="CP13">
            <v>81</v>
          </cell>
          <cell r="CQ13">
            <v>-16</v>
          </cell>
          <cell r="CR13" t="str">
            <v>C+</v>
          </cell>
          <cell r="CS13" t="str">
            <v>ARIZ</v>
          </cell>
          <cell r="CT13">
            <v>7</v>
          </cell>
          <cell r="CU13">
            <v>5</v>
          </cell>
          <cell r="CV13" t="str">
            <v>B-</v>
          </cell>
          <cell r="CW13">
            <v>64</v>
          </cell>
          <cell r="CX13">
            <v>-33</v>
          </cell>
          <cell r="CY13" t="str">
            <v>C</v>
          </cell>
          <cell r="CZ13" t="str">
            <v>Hou</v>
          </cell>
          <cell r="DA13">
            <v>37</v>
          </cell>
          <cell r="DB13">
            <v>35</v>
          </cell>
          <cell r="DC13" t="str">
            <v>B</v>
          </cell>
          <cell r="DD13">
            <v>50</v>
          </cell>
          <cell r="DE13">
            <v>-47</v>
          </cell>
          <cell r="DF13" t="str">
            <v>C-</v>
          </cell>
        </row>
        <row r="14">
          <cell r="B14" t="str">
            <v>Boise</v>
          </cell>
          <cell r="C14" t="str">
            <v>3,11</v>
          </cell>
          <cell r="D14">
            <v>2</v>
          </cell>
          <cell r="E14">
            <v>68</v>
          </cell>
          <cell r="F14">
            <v>29</v>
          </cell>
          <cell r="G14" t="str">
            <v>B-</v>
          </cell>
          <cell r="H14" t="str">
            <v>B+</v>
          </cell>
          <cell r="I14" t="str">
            <v>B+</v>
          </cell>
          <cell r="J14" t="str">
            <v>A</v>
          </cell>
          <cell r="K14" t="str">
            <v>SoFL</v>
          </cell>
          <cell r="L14">
            <v>117</v>
          </cell>
          <cell r="M14">
            <v>49</v>
          </cell>
          <cell r="N14" t="str">
            <v>B+</v>
          </cell>
          <cell r="O14">
            <v>62</v>
          </cell>
          <cell r="P14">
            <v>33</v>
          </cell>
          <cell r="Q14" t="str">
            <v>B</v>
          </cell>
          <cell r="R14" t="str">
            <v>FCS</v>
          </cell>
          <cell r="S14">
            <v>150</v>
          </cell>
          <cell r="T14">
            <v>82</v>
          </cell>
          <cell r="U14" t="str">
            <v>A</v>
          </cell>
          <cell r="V14">
            <v>150</v>
          </cell>
          <cell r="W14">
            <v>121</v>
          </cell>
          <cell r="X14" t="str">
            <v>A+</v>
          </cell>
          <cell r="Y14" t="str">
            <v>BYE</v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>AF</v>
          </cell>
          <cell r="AG14">
            <v>93</v>
          </cell>
          <cell r="AH14">
            <v>25</v>
          </cell>
          <cell r="AI14" t="str">
            <v>B</v>
          </cell>
          <cell r="AJ14">
            <v>120</v>
          </cell>
          <cell r="AK14">
            <v>91</v>
          </cell>
          <cell r="AL14" t="str">
            <v>A</v>
          </cell>
          <cell r="AM14" t="str">
            <v>APP</v>
          </cell>
          <cell r="AN14">
            <v>119</v>
          </cell>
          <cell r="AO14">
            <v>51</v>
          </cell>
          <cell r="AP14" t="str">
            <v>B+</v>
          </cell>
          <cell r="AQ14">
            <v>84</v>
          </cell>
          <cell r="AR14">
            <v>55</v>
          </cell>
          <cell r="AS14" t="str">
            <v>B+</v>
          </cell>
          <cell r="AT14" t="str">
            <v>ND</v>
          </cell>
          <cell r="AU14">
            <v>29</v>
          </cell>
          <cell r="AV14">
            <v>-39</v>
          </cell>
          <cell r="AW14" t="str">
            <v>C</v>
          </cell>
          <cell r="AX14">
            <v>10</v>
          </cell>
          <cell r="AY14">
            <v>-19</v>
          </cell>
          <cell r="AZ14" t="str">
            <v>C+</v>
          </cell>
          <cell r="BA14" t="str">
            <v>NM</v>
          </cell>
          <cell r="BB14">
            <v>105</v>
          </cell>
          <cell r="BC14">
            <v>37</v>
          </cell>
          <cell r="BD14" t="str">
            <v>B</v>
          </cell>
          <cell r="BE14">
            <v>24</v>
          </cell>
          <cell r="BF14">
            <v>-5</v>
          </cell>
          <cell r="BG14" t="str">
            <v>C+</v>
          </cell>
          <cell r="BH14" t="str">
            <v>UNLV</v>
          </cell>
          <cell r="BI14">
            <v>108</v>
          </cell>
          <cell r="BJ14">
            <v>40</v>
          </cell>
          <cell r="BK14" t="str">
            <v>B+</v>
          </cell>
          <cell r="BL14">
            <v>95</v>
          </cell>
          <cell r="BM14">
            <v>66</v>
          </cell>
          <cell r="BN14" t="str">
            <v>A-</v>
          </cell>
          <cell r="BO14" t="str">
            <v>NEV</v>
          </cell>
          <cell r="BP14">
            <v>52</v>
          </cell>
          <cell r="BQ14">
            <v>-16</v>
          </cell>
          <cell r="BR14" t="str">
            <v>C+</v>
          </cell>
          <cell r="BS14">
            <v>77</v>
          </cell>
          <cell r="BT14">
            <v>48</v>
          </cell>
          <cell r="BU14" t="str">
            <v>B+</v>
          </cell>
          <cell r="BV14" t="str">
            <v>Fres</v>
          </cell>
          <cell r="BW14">
            <v>24</v>
          </cell>
          <cell r="BX14">
            <v>-44</v>
          </cell>
          <cell r="BY14" t="str">
            <v>C-</v>
          </cell>
          <cell r="BZ14">
            <v>25</v>
          </cell>
          <cell r="CA14">
            <v>-4</v>
          </cell>
          <cell r="CB14" t="str">
            <v>C+</v>
          </cell>
          <cell r="CC14" t="str">
            <v>BYE</v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 t="str">
            <v/>
          </cell>
          <cell r="CI14" t="str">
            <v/>
          </cell>
          <cell r="CJ14" t="str">
            <v>C+</v>
          </cell>
          <cell r="CK14" t="str">
            <v>B+</v>
          </cell>
          <cell r="CL14" t="str">
            <v>SDSU</v>
          </cell>
          <cell r="CM14">
            <v>9</v>
          </cell>
          <cell r="CN14">
            <v>-59</v>
          </cell>
          <cell r="CO14" t="str">
            <v>C-</v>
          </cell>
          <cell r="CP14">
            <v>5</v>
          </cell>
          <cell r="CQ14">
            <v>-24</v>
          </cell>
          <cell r="CR14" t="str">
            <v>C</v>
          </cell>
          <cell r="CS14" t="str">
            <v>ColSt</v>
          </cell>
          <cell r="CT14">
            <v>76</v>
          </cell>
          <cell r="CU14">
            <v>8</v>
          </cell>
          <cell r="CV14" t="str">
            <v>B-</v>
          </cell>
          <cell r="CW14">
            <v>126</v>
          </cell>
          <cell r="CX14">
            <v>97</v>
          </cell>
          <cell r="CY14" t="str">
            <v>A</v>
          </cell>
          <cell r="CZ14" t="str">
            <v>UtSt</v>
          </cell>
          <cell r="DA14">
            <v>111</v>
          </cell>
          <cell r="DB14">
            <v>43</v>
          </cell>
          <cell r="DC14" t="str">
            <v>B+</v>
          </cell>
          <cell r="DD14">
            <v>91</v>
          </cell>
          <cell r="DE14">
            <v>62</v>
          </cell>
          <cell r="DF14" t="str">
            <v>A-</v>
          </cell>
        </row>
        <row r="15">
          <cell r="B15" t="str">
            <v>BC</v>
          </cell>
          <cell r="C15" t="str">
            <v>4,13</v>
          </cell>
          <cell r="D15">
            <v>2</v>
          </cell>
          <cell r="E15">
            <v>27</v>
          </cell>
          <cell r="F15">
            <v>126</v>
          </cell>
          <cell r="G15" t="str">
            <v>A-</v>
          </cell>
          <cell r="H15" t="str">
            <v>D+</v>
          </cell>
          <cell r="I15" t="str">
            <v>A</v>
          </cell>
          <cell r="J15" t="str">
            <v>C</v>
          </cell>
          <cell r="K15" t="str">
            <v>FCS</v>
          </cell>
          <cell r="L15">
            <v>150</v>
          </cell>
          <cell r="M15">
            <v>123</v>
          </cell>
          <cell r="N15" t="str">
            <v>A+</v>
          </cell>
          <cell r="O15">
            <v>150</v>
          </cell>
          <cell r="P15">
            <v>24</v>
          </cell>
          <cell r="Q15" t="str">
            <v>B</v>
          </cell>
          <cell r="R15" t="str">
            <v>MSU</v>
          </cell>
          <cell r="S15">
            <v>86</v>
          </cell>
          <cell r="T15">
            <v>59</v>
          </cell>
          <cell r="U15" t="str">
            <v>B+</v>
          </cell>
          <cell r="V15">
            <v>89</v>
          </cell>
          <cell r="W15">
            <v>-37</v>
          </cell>
          <cell r="X15" t="str">
            <v>C</v>
          </cell>
          <cell r="Y15" t="str">
            <v>Stan</v>
          </cell>
          <cell r="Z15">
            <v>136</v>
          </cell>
          <cell r="AA15">
            <v>109</v>
          </cell>
          <cell r="AB15" t="str">
            <v>A+</v>
          </cell>
          <cell r="AC15">
            <v>29</v>
          </cell>
          <cell r="AD15">
            <v>-97</v>
          </cell>
          <cell r="AE15" t="str">
            <v>D</v>
          </cell>
          <cell r="AF15" t="str">
            <v>BYE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>Cal</v>
          </cell>
          <cell r="AN15">
            <v>21</v>
          </cell>
          <cell r="AO15">
            <v>-6</v>
          </cell>
          <cell r="AP15" t="str">
            <v>C+</v>
          </cell>
          <cell r="AQ15">
            <v>93</v>
          </cell>
          <cell r="AR15">
            <v>-33</v>
          </cell>
          <cell r="AS15" t="str">
            <v>C</v>
          </cell>
          <cell r="AT15" t="str">
            <v>Pitt</v>
          </cell>
          <cell r="AU15">
            <v>110</v>
          </cell>
          <cell r="AV15">
            <v>83</v>
          </cell>
          <cell r="AW15" t="str">
            <v>A</v>
          </cell>
          <cell r="AX15">
            <v>15</v>
          </cell>
          <cell r="AY15">
            <v>-111</v>
          </cell>
          <cell r="AZ15" t="str">
            <v>D-</v>
          </cell>
          <cell r="BA15" t="str">
            <v>Clem</v>
          </cell>
          <cell r="BB15">
            <v>92</v>
          </cell>
          <cell r="BC15">
            <v>65</v>
          </cell>
          <cell r="BD15" t="str">
            <v>A-</v>
          </cell>
          <cell r="BE15">
            <v>20</v>
          </cell>
          <cell r="BF15">
            <v>-106</v>
          </cell>
          <cell r="BG15" t="str">
            <v>D-</v>
          </cell>
          <cell r="BH15" t="str">
            <v>UConn</v>
          </cell>
          <cell r="BI15">
            <v>75</v>
          </cell>
          <cell r="BJ15">
            <v>48</v>
          </cell>
          <cell r="BK15" t="str">
            <v>B+</v>
          </cell>
          <cell r="BL15">
            <v>114</v>
          </cell>
          <cell r="BM15">
            <v>-12</v>
          </cell>
          <cell r="BN15" t="str">
            <v>C+</v>
          </cell>
          <cell r="BO15" t="str">
            <v>Lou</v>
          </cell>
          <cell r="BP15">
            <v>43</v>
          </cell>
          <cell r="BQ15">
            <v>16</v>
          </cell>
          <cell r="BR15" t="str">
            <v>B-</v>
          </cell>
          <cell r="BS15">
            <v>28</v>
          </cell>
          <cell r="BT15">
            <v>-98</v>
          </cell>
          <cell r="BU15" t="str">
            <v>D</v>
          </cell>
          <cell r="BV15" t="str">
            <v>ND</v>
          </cell>
          <cell r="BW15">
            <v>29</v>
          </cell>
          <cell r="BX15">
            <v>2</v>
          </cell>
          <cell r="BY15" t="str">
            <v>B-</v>
          </cell>
          <cell r="BZ15">
            <v>10</v>
          </cell>
          <cell r="CA15">
            <v>-116</v>
          </cell>
          <cell r="CB15" t="str">
            <v>D-</v>
          </cell>
          <cell r="CC15" t="str">
            <v>SMU</v>
          </cell>
          <cell r="CD15">
            <v>125</v>
          </cell>
          <cell r="CE15">
            <v>98</v>
          </cell>
          <cell r="CF15" t="str">
            <v>A</v>
          </cell>
          <cell r="CG15">
            <v>7</v>
          </cell>
          <cell r="CH15">
            <v>-119</v>
          </cell>
          <cell r="CI15" t="str">
            <v>D-</v>
          </cell>
          <cell r="CJ15" t="str">
            <v>A</v>
          </cell>
          <cell r="CK15" t="str">
            <v>C</v>
          </cell>
          <cell r="CL15" t="str">
            <v>GATec</v>
          </cell>
          <cell r="CM15">
            <v>101</v>
          </cell>
          <cell r="CN15">
            <v>74</v>
          </cell>
          <cell r="CO15" t="str">
            <v>A-</v>
          </cell>
          <cell r="CP15">
            <v>94</v>
          </cell>
          <cell r="CQ15">
            <v>-32</v>
          </cell>
          <cell r="CR15" t="str">
            <v>C</v>
          </cell>
          <cell r="CS15" t="str">
            <v>BYE</v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 t="str">
            <v/>
          </cell>
          <cell r="CY15" t="str">
            <v/>
          </cell>
          <cell r="CZ15" t="str">
            <v>Syr</v>
          </cell>
          <cell r="DA15">
            <v>128</v>
          </cell>
          <cell r="DB15">
            <v>101</v>
          </cell>
          <cell r="DC15" t="str">
            <v>A+</v>
          </cell>
          <cell r="DD15">
            <v>109</v>
          </cell>
          <cell r="DE15">
            <v>-17</v>
          </cell>
          <cell r="DF15" t="str">
            <v>C+</v>
          </cell>
        </row>
        <row r="16">
          <cell r="B16" t="str">
            <v>BGSU</v>
          </cell>
          <cell r="C16" t="str">
            <v>6,12</v>
          </cell>
          <cell r="D16">
            <v>2</v>
          </cell>
          <cell r="E16">
            <v>125</v>
          </cell>
          <cell r="F16">
            <v>99</v>
          </cell>
          <cell r="G16" t="str">
            <v>D+</v>
          </cell>
          <cell r="H16" t="str">
            <v>C</v>
          </cell>
          <cell r="I16" t="str">
            <v>C-</v>
          </cell>
          <cell r="J16" t="str">
            <v>C+</v>
          </cell>
          <cell r="K16" t="str">
            <v>FCS</v>
          </cell>
          <cell r="L16">
            <v>150</v>
          </cell>
          <cell r="M16">
            <v>25</v>
          </cell>
          <cell r="N16" t="str">
            <v>B</v>
          </cell>
          <cell r="O16">
            <v>150</v>
          </cell>
          <cell r="P16">
            <v>51</v>
          </cell>
          <cell r="Q16" t="str">
            <v>B+</v>
          </cell>
          <cell r="R16" t="str">
            <v>Cin</v>
          </cell>
          <cell r="S16">
            <v>83</v>
          </cell>
          <cell r="T16">
            <v>-42</v>
          </cell>
          <cell r="U16" t="str">
            <v>C-</v>
          </cell>
          <cell r="V16">
            <v>82</v>
          </cell>
          <cell r="W16">
            <v>-17</v>
          </cell>
          <cell r="X16" t="str">
            <v>C+</v>
          </cell>
          <cell r="Y16" t="str">
            <v>Lib</v>
          </cell>
          <cell r="Z16">
            <v>34</v>
          </cell>
          <cell r="AA16">
            <v>-91</v>
          </cell>
          <cell r="AB16" t="str">
            <v>D</v>
          </cell>
          <cell r="AC16">
            <v>106</v>
          </cell>
          <cell r="AD16">
            <v>7</v>
          </cell>
          <cell r="AE16" t="str">
            <v>B-</v>
          </cell>
          <cell r="AF16" t="str">
            <v>Lou</v>
          </cell>
          <cell r="AG16">
            <v>43</v>
          </cell>
          <cell r="AH16">
            <v>-82</v>
          </cell>
          <cell r="AI16" t="str">
            <v>D</v>
          </cell>
          <cell r="AJ16">
            <v>28</v>
          </cell>
          <cell r="AK16">
            <v>-71</v>
          </cell>
          <cell r="AL16" t="str">
            <v>D+</v>
          </cell>
          <cell r="AM16" t="str">
            <v>Ohio</v>
          </cell>
          <cell r="AN16">
            <v>57</v>
          </cell>
          <cell r="AO16">
            <v>-68</v>
          </cell>
          <cell r="AP16" t="str">
            <v>D+</v>
          </cell>
          <cell r="AQ16">
            <v>51</v>
          </cell>
          <cell r="AR16">
            <v>-48</v>
          </cell>
          <cell r="AS16" t="str">
            <v>C-</v>
          </cell>
          <cell r="AT16" t="str">
            <v>BYE</v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>Toled</v>
          </cell>
          <cell r="BB16">
            <v>2</v>
          </cell>
          <cell r="BC16">
            <v>-123</v>
          </cell>
          <cell r="BD16" t="str">
            <v>F</v>
          </cell>
          <cell r="BE16">
            <v>11</v>
          </cell>
          <cell r="BF16">
            <v>-88</v>
          </cell>
          <cell r="BG16" t="str">
            <v>D</v>
          </cell>
          <cell r="BH16" t="str">
            <v>C Mi</v>
          </cell>
          <cell r="BI16">
            <v>48</v>
          </cell>
          <cell r="BJ16">
            <v>-77</v>
          </cell>
          <cell r="BK16" t="str">
            <v>D+</v>
          </cell>
          <cell r="BL16">
            <v>58</v>
          </cell>
          <cell r="BM16">
            <v>-41</v>
          </cell>
          <cell r="BN16" t="str">
            <v>C-</v>
          </cell>
          <cell r="BO16" t="str">
            <v>Kent</v>
          </cell>
          <cell r="BP16">
            <v>130</v>
          </cell>
          <cell r="BQ16">
            <v>5</v>
          </cell>
          <cell r="BR16" t="str">
            <v>B-</v>
          </cell>
          <cell r="BS16">
            <v>102</v>
          </cell>
          <cell r="BT16">
            <v>3</v>
          </cell>
          <cell r="BU16" t="str">
            <v>B-</v>
          </cell>
          <cell r="BV16" t="str">
            <v>Buff</v>
          </cell>
          <cell r="BW16">
            <v>38</v>
          </cell>
          <cell r="BX16">
            <v>-87</v>
          </cell>
          <cell r="BY16" t="str">
            <v>D</v>
          </cell>
          <cell r="BZ16">
            <v>47</v>
          </cell>
          <cell r="CA16">
            <v>-52</v>
          </cell>
          <cell r="CB16" t="str">
            <v>C-</v>
          </cell>
          <cell r="CC16" t="str">
            <v>E Mi</v>
          </cell>
          <cell r="CD16">
            <v>36</v>
          </cell>
          <cell r="CE16">
            <v>-89</v>
          </cell>
          <cell r="CF16" t="str">
            <v>D</v>
          </cell>
          <cell r="CG16">
            <v>134</v>
          </cell>
          <cell r="CH16">
            <v>35</v>
          </cell>
          <cell r="CI16" t="str">
            <v>B</v>
          </cell>
          <cell r="CJ16" t="str">
            <v>C</v>
          </cell>
          <cell r="CK16" t="str">
            <v>B-</v>
          </cell>
          <cell r="CL16" t="str">
            <v>BYE</v>
          </cell>
          <cell r="CM16" t="str">
            <v/>
          </cell>
          <cell r="CN16" t="str">
            <v/>
          </cell>
          <cell r="CO16" t="str">
            <v/>
          </cell>
          <cell r="CP16" t="str">
            <v/>
          </cell>
          <cell r="CQ16" t="str">
            <v/>
          </cell>
          <cell r="CR16" t="str">
            <v/>
          </cell>
          <cell r="CS16" t="str">
            <v>AKR</v>
          </cell>
          <cell r="CT16">
            <v>79</v>
          </cell>
          <cell r="CU16">
            <v>-46</v>
          </cell>
          <cell r="CV16" t="str">
            <v>C-</v>
          </cell>
          <cell r="CW16">
            <v>76</v>
          </cell>
          <cell r="CX16">
            <v>-23</v>
          </cell>
          <cell r="CY16" t="str">
            <v>C</v>
          </cell>
          <cell r="CZ16" t="str">
            <v>UMass</v>
          </cell>
          <cell r="DA16">
            <v>114</v>
          </cell>
          <cell r="DB16">
            <v>-11</v>
          </cell>
          <cell r="DC16" t="str">
            <v>C+</v>
          </cell>
          <cell r="DD16">
            <v>133</v>
          </cell>
          <cell r="DE16">
            <v>34</v>
          </cell>
          <cell r="DF16" t="str">
            <v>B</v>
          </cell>
        </row>
        <row r="17">
          <cell r="B17" t="str">
            <v>Buff</v>
          </cell>
          <cell r="C17" t="str">
            <v>7,11</v>
          </cell>
          <cell r="D17">
            <v>2</v>
          </cell>
          <cell r="E17">
            <v>75</v>
          </cell>
          <cell r="F17">
            <v>95</v>
          </cell>
          <cell r="G17" t="str">
            <v>B-</v>
          </cell>
          <cell r="H17" t="str">
            <v>C+</v>
          </cell>
          <cell r="I17" t="str">
            <v>B</v>
          </cell>
          <cell r="J17" t="str">
            <v>B-</v>
          </cell>
          <cell r="K17" t="str">
            <v>MIN</v>
          </cell>
          <cell r="L17">
            <v>77</v>
          </cell>
          <cell r="M17">
            <v>2</v>
          </cell>
          <cell r="N17" t="str">
            <v>B-</v>
          </cell>
          <cell r="O17">
            <v>44</v>
          </cell>
          <cell r="P17">
            <v>-51</v>
          </cell>
          <cell r="Q17" t="str">
            <v>C-</v>
          </cell>
          <cell r="R17" t="str">
            <v>FCS</v>
          </cell>
          <cell r="S17">
            <v>150</v>
          </cell>
          <cell r="T17">
            <v>75</v>
          </cell>
          <cell r="U17" t="str">
            <v>A-</v>
          </cell>
          <cell r="V17">
            <v>150</v>
          </cell>
          <cell r="W17">
            <v>55</v>
          </cell>
          <cell r="X17" t="str">
            <v>B+</v>
          </cell>
          <cell r="Y17" t="str">
            <v>Kent</v>
          </cell>
          <cell r="Z17">
            <v>130</v>
          </cell>
          <cell r="AA17">
            <v>55</v>
          </cell>
          <cell r="AB17" t="str">
            <v>B+</v>
          </cell>
          <cell r="AC17">
            <v>102</v>
          </cell>
          <cell r="AD17">
            <v>7</v>
          </cell>
          <cell r="AE17" t="str">
            <v>B-</v>
          </cell>
          <cell r="AF17" t="str">
            <v>Troy</v>
          </cell>
          <cell r="AG17">
            <v>41</v>
          </cell>
          <cell r="AH17">
            <v>-34</v>
          </cell>
          <cell r="AI17" t="str">
            <v>C</v>
          </cell>
          <cell r="AJ17">
            <v>98</v>
          </cell>
          <cell r="AK17">
            <v>3</v>
          </cell>
          <cell r="AL17" t="str">
            <v>B-</v>
          </cell>
          <cell r="AM17" t="str">
            <v>UConn</v>
          </cell>
          <cell r="AN17">
            <v>75</v>
          </cell>
          <cell r="AO17">
            <v>0</v>
          </cell>
          <cell r="AP17" t="str">
            <v>B-</v>
          </cell>
          <cell r="AQ17">
            <v>114</v>
          </cell>
          <cell r="AR17">
            <v>19</v>
          </cell>
          <cell r="AS17" t="str">
            <v>B-</v>
          </cell>
          <cell r="AT17" t="str">
            <v>E Mi</v>
          </cell>
          <cell r="AU17">
            <v>36</v>
          </cell>
          <cell r="AV17">
            <v>-39</v>
          </cell>
          <cell r="AW17" t="str">
            <v>C</v>
          </cell>
          <cell r="AX17">
            <v>134</v>
          </cell>
          <cell r="AY17">
            <v>39</v>
          </cell>
          <cell r="AZ17" t="str">
            <v>B</v>
          </cell>
          <cell r="BA17" t="str">
            <v>BYE</v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>UMass</v>
          </cell>
          <cell r="BI17">
            <v>114</v>
          </cell>
          <cell r="BJ17">
            <v>39</v>
          </cell>
          <cell r="BK17" t="str">
            <v>B</v>
          </cell>
          <cell r="BL17">
            <v>133</v>
          </cell>
          <cell r="BM17">
            <v>38</v>
          </cell>
          <cell r="BN17" t="str">
            <v>B</v>
          </cell>
          <cell r="BO17" t="str">
            <v>AKR</v>
          </cell>
          <cell r="BP17">
            <v>79</v>
          </cell>
          <cell r="BQ17">
            <v>4</v>
          </cell>
          <cell r="BR17" t="str">
            <v>B-</v>
          </cell>
          <cell r="BS17">
            <v>76</v>
          </cell>
          <cell r="BT17">
            <v>-19</v>
          </cell>
          <cell r="BU17" t="str">
            <v>C+</v>
          </cell>
          <cell r="BV17" t="str">
            <v>BGSU</v>
          </cell>
          <cell r="BW17">
            <v>30</v>
          </cell>
          <cell r="BX17">
            <v>-45</v>
          </cell>
          <cell r="BY17" t="str">
            <v>C-</v>
          </cell>
          <cell r="BZ17">
            <v>73</v>
          </cell>
          <cell r="CA17">
            <v>-22</v>
          </cell>
          <cell r="CB17" t="str">
            <v>C</v>
          </cell>
          <cell r="CC17" t="str">
            <v>BYE</v>
          </cell>
          <cell r="CD17" t="str">
            <v/>
          </cell>
          <cell r="CE17" t="str">
            <v/>
          </cell>
          <cell r="CF17" t="str">
            <v/>
          </cell>
          <cell r="CG17" t="str">
            <v/>
          </cell>
          <cell r="CH17" t="str">
            <v/>
          </cell>
          <cell r="CI17" t="str">
            <v/>
          </cell>
          <cell r="CJ17" t="str">
            <v>C+</v>
          </cell>
          <cell r="CK17" t="str">
            <v>C-</v>
          </cell>
          <cell r="CL17" t="str">
            <v>C Mi</v>
          </cell>
          <cell r="CM17">
            <v>48</v>
          </cell>
          <cell r="CN17">
            <v>-27</v>
          </cell>
          <cell r="CO17" t="str">
            <v>C</v>
          </cell>
          <cell r="CP17">
            <v>58</v>
          </cell>
          <cell r="CQ17">
            <v>-37</v>
          </cell>
          <cell r="CR17" t="str">
            <v>C</v>
          </cell>
          <cell r="CS17" t="str">
            <v>MiaOH</v>
          </cell>
          <cell r="CT17">
            <v>65</v>
          </cell>
          <cell r="CU17">
            <v>-10</v>
          </cell>
          <cell r="CV17" t="str">
            <v>C+</v>
          </cell>
          <cell r="CW17">
            <v>23</v>
          </cell>
          <cell r="CX17">
            <v>-72</v>
          </cell>
          <cell r="CY17" t="str">
            <v>D+</v>
          </cell>
          <cell r="CZ17" t="str">
            <v>Ohio</v>
          </cell>
          <cell r="DA17">
            <v>57</v>
          </cell>
          <cell r="DB17">
            <v>-18</v>
          </cell>
          <cell r="DC17" t="str">
            <v>C+</v>
          </cell>
          <cell r="DD17">
            <v>51</v>
          </cell>
          <cell r="DE17">
            <v>-44</v>
          </cell>
          <cell r="DF17" t="str">
            <v>C-</v>
          </cell>
        </row>
        <row r="18">
          <cell r="B18" t="str">
            <v>BYU</v>
          </cell>
          <cell r="C18" t="str">
            <v>3,10</v>
          </cell>
          <cell r="D18">
            <v>2</v>
          </cell>
          <cell r="E18">
            <v>92</v>
          </cell>
          <cell r="F18">
            <v>21</v>
          </cell>
          <cell r="G18" t="str">
            <v>C</v>
          </cell>
          <cell r="H18" t="str">
            <v>B+</v>
          </cell>
          <cell r="I18" t="str">
            <v>B</v>
          </cell>
          <cell r="J18" t="str">
            <v>B+</v>
          </cell>
          <cell r="K18" t="str">
            <v>FCS</v>
          </cell>
          <cell r="L18">
            <v>150</v>
          </cell>
          <cell r="M18">
            <v>58</v>
          </cell>
          <cell r="N18" t="str">
            <v>B+</v>
          </cell>
          <cell r="O18">
            <v>150</v>
          </cell>
          <cell r="P18">
            <v>129</v>
          </cell>
          <cell r="Q18" t="str">
            <v>A-</v>
          </cell>
          <cell r="R18" t="str">
            <v>Stan</v>
          </cell>
          <cell r="S18">
            <v>136</v>
          </cell>
          <cell r="T18">
            <v>44</v>
          </cell>
          <cell r="U18" t="str">
            <v>B+</v>
          </cell>
          <cell r="V18">
            <v>29</v>
          </cell>
          <cell r="W18">
            <v>8</v>
          </cell>
          <cell r="X18" t="str">
            <v>B-</v>
          </cell>
          <cell r="Y18" t="str">
            <v>BYE</v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>ECU</v>
          </cell>
          <cell r="AG18">
            <v>81</v>
          </cell>
          <cell r="AH18">
            <v>-11</v>
          </cell>
          <cell r="AI18" t="str">
            <v>C+</v>
          </cell>
          <cell r="AJ18">
            <v>33</v>
          </cell>
          <cell r="AK18">
            <v>12</v>
          </cell>
          <cell r="AL18" t="str">
            <v>B-</v>
          </cell>
          <cell r="AM18" t="str">
            <v>Colo</v>
          </cell>
          <cell r="AN18">
            <v>59</v>
          </cell>
          <cell r="AO18">
            <v>-33</v>
          </cell>
          <cell r="AP18" t="str">
            <v>C</v>
          </cell>
          <cell r="AQ18">
            <v>128</v>
          </cell>
          <cell r="AR18">
            <v>107</v>
          </cell>
          <cell r="AS18" t="str">
            <v>A+</v>
          </cell>
          <cell r="AT18" t="str">
            <v>WVU</v>
          </cell>
          <cell r="AU18">
            <v>121</v>
          </cell>
          <cell r="AV18">
            <v>29</v>
          </cell>
          <cell r="AW18" t="str">
            <v>B</v>
          </cell>
          <cell r="AX18">
            <v>43</v>
          </cell>
          <cell r="AY18">
            <v>22</v>
          </cell>
          <cell r="AZ18" t="str">
            <v>B</v>
          </cell>
          <cell r="BA18" t="str">
            <v>ARIZ</v>
          </cell>
          <cell r="BB18">
            <v>7</v>
          </cell>
          <cell r="BC18">
            <v>-85</v>
          </cell>
          <cell r="BD18" t="str">
            <v>D</v>
          </cell>
          <cell r="BE18">
            <v>64</v>
          </cell>
          <cell r="BF18">
            <v>43</v>
          </cell>
          <cell r="BG18" t="str">
            <v>B+</v>
          </cell>
          <cell r="BH18" t="str">
            <v>Utah</v>
          </cell>
          <cell r="BI18">
            <v>12</v>
          </cell>
          <cell r="BJ18">
            <v>-80</v>
          </cell>
          <cell r="BK18" t="str">
            <v>D+</v>
          </cell>
          <cell r="BL18">
            <v>81</v>
          </cell>
          <cell r="BM18">
            <v>60</v>
          </cell>
          <cell r="BN18" t="str">
            <v>A-</v>
          </cell>
          <cell r="BO18" t="str">
            <v>IASt</v>
          </cell>
          <cell r="BP18">
            <v>62</v>
          </cell>
          <cell r="BQ18">
            <v>-30</v>
          </cell>
          <cell r="BR18" t="str">
            <v>C</v>
          </cell>
          <cell r="BS18">
            <v>53</v>
          </cell>
          <cell r="BT18">
            <v>32</v>
          </cell>
          <cell r="BU18" t="str">
            <v>B</v>
          </cell>
          <cell r="BV18" t="str">
            <v>BYE</v>
          </cell>
          <cell r="BW18" t="str">
            <v/>
          </cell>
          <cell r="BX18" t="str">
            <v/>
          </cell>
          <cell r="BY18" t="str">
            <v/>
          </cell>
          <cell r="BZ18" t="str">
            <v/>
          </cell>
          <cell r="CA18" t="str">
            <v/>
          </cell>
          <cell r="CB18" t="str">
            <v/>
          </cell>
          <cell r="CC18" t="str">
            <v>TxTch</v>
          </cell>
          <cell r="CD18">
            <v>33</v>
          </cell>
          <cell r="CE18">
            <v>-59</v>
          </cell>
          <cell r="CF18" t="str">
            <v>C-</v>
          </cell>
          <cell r="CG18">
            <v>1</v>
          </cell>
          <cell r="CH18">
            <v>-20</v>
          </cell>
          <cell r="CI18" t="str">
            <v>C+</v>
          </cell>
          <cell r="CJ18" t="str">
            <v>C</v>
          </cell>
          <cell r="CK18" t="str">
            <v>B</v>
          </cell>
          <cell r="CL18" t="str">
            <v>TCU</v>
          </cell>
          <cell r="CM18">
            <v>102</v>
          </cell>
          <cell r="CN18">
            <v>10</v>
          </cell>
          <cell r="CO18" t="str">
            <v>B-</v>
          </cell>
          <cell r="CP18">
            <v>30</v>
          </cell>
          <cell r="CQ18">
            <v>9</v>
          </cell>
          <cell r="CR18" t="str">
            <v>B-</v>
          </cell>
          <cell r="CS18" t="str">
            <v>Cin</v>
          </cell>
          <cell r="CT18">
            <v>83</v>
          </cell>
          <cell r="CU18">
            <v>-9</v>
          </cell>
          <cell r="CV18" t="str">
            <v>C+</v>
          </cell>
          <cell r="CW18">
            <v>82</v>
          </cell>
          <cell r="CX18">
            <v>61</v>
          </cell>
          <cell r="CY18" t="str">
            <v>A-</v>
          </cell>
          <cell r="CZ18" t="str">
            <v>UCF</v>
          </cell>
          <cell r="DA18">
            <v>18</v>
          </cell>
          <cell r="DB18">
            <v>-74</v>
          </cell>
          <cell r="DC18" t="str">
            <v>D+</v>
          </cell>
          <cell r="DD18">
            <v>66</v>
          </cell>
          <cell r="DE18">
            <v>45</v>
          </cell>
          <cell r="DF18" t="str">
            <v>B+</v>
          </cell>
        </row>
        <row r="19">
          <cell r="B19" t="str">
            <v>Cal</v>
          </cell>
          <cell r="C19" t="str">
            <v>7,12</v>
          </cell>
          <cell r="D19">
            <v>2</v>
          </cell>
          <cell r="E19">
            <v>47</v>
          </cell>
          <cell r="F19">
            <v>127</v>
          </cell>
          <cell r="G19" t="str">
            <v>B+</v>
          </cell>
          <cell r="H19" t="str">
            <v>D</v>
          </cell>
          <cell r="I19" t="str">
            <v>B</v>
          </cell>
          <cell r="J19" t="str">
            <v>D+</v>
          </cell>
          <cell r="K19" t="str">
            <v>OreSt</v>
          </cell>
          <cell r="L19">
            <v>82</v>
          </cell>
          <cell r="M19">
            <v>35</v>
          </cell>
          <cell r="N19" t="str">
            <v>B</v>
          </cell>
          <cell r="O19">
            <v>63</v>
          </cell>
          <cell r="P19">
            <v>-64</v>
          </cell>
          <cell r="Q19" t="str">
            <v>D+</v>
          </cell>
          <cell r="R19" t="str">
            <v>FCS</v>
          </cell>
          <cell r="S19">
            <v>150</v>
          </cell>
          <cell r="T19">
            <v>103</v>
          </cell>
          <cell r="U19" t="str">
            <v>A+</v>
          </cell>
          <cell r="V19">
            <v>150</v>
          </cell>
          <cell r="W19">
            <v>23</v>
          </cell>
          <cell r="X19" t="str">
            <v>B</v>
          </cell>
          <cell r="Y19" t="str">
            <v>MIN</v>
          </cell>
          <cell r="Z19">
            <v>77</v>
          </cell>
          <cell r="AA19">
            <v>30</v>
          </cell>
          <cell r="AB19" t="str">
            <v>B</v>
          </cell>
          <cell r="AC19">
            <v>44</v>
          </cell>
          <cell r="AD19">
            <v>-83</v>
          </cell>
          <cell r="AE19" t="str">
            <v>D</v>
          </cell>
          <cell r="AF19" t="str">
            <v>SDSU</v>
          </cell>
          <cell r="AG19">
            <v>9</v>
          </cell>
          <cell r="AH19">
            <v>-38</v>
          </cell>
          <cell r="AI19" t="str">
            <v>C</v>
          </cell>
          <cell r="AJ19">
            <v>5</v>
          </cell>
          <cell r="AK19">
            <v>-122</v>
          </cell>
          <cell r="AL19" t="str">
            <v>F</v>
          </cell>
          <cell r="AM19" t="str">
            <v>BC</v>
          </cell>
          <cell r="AN19">
            <v>132</v>
          </cell>
          <cell r="AO19">
            <v>85</v>
          </cell>
          <cell r="AP19" t="str">
            <v>A</v>
          </cell>
          <cell r="AQ19">
            <v>115</v>
          </cell>
          <cell r="AR19">
            <v>-12</v>
          </cell>
          <cell r="AS19" t="str">
            <v>C+</v>
          </cell>
          <cell r="AT19" t="str">
            <v>Duke</v>
          </cell>
          <cell r="AU19">
            <v>103</v>
          </cell>
          <cell r="AV19">
            <v>56</v>
          </cell>
          <cell r="AW19" t="str">
            <v>B+</v>
          </cell>
          <cell r="AX19">
            <v>103</v>
          </cell>
          <cell r="AY19">
            <v>-24</v>
          </cell>
          <cell r="AZ19" t="str">
            <v>C</v>
          </cell>
          <cell r="BA19" t="str">
            <v>BYE</v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>UNC</v>
          </cell>
          <cell r="BI19">
            <v>63</v>
          </cell>
          <cell r="BJ19">
            <v>16</v>
          </cell>
          <cell r="BK19" t="str">
            <v>B-</v>
          </cell>
          <cell r="BL19">
            <v>39</v>
          </cell>
          <cell r="BM19">
            <v>-88</v>
          </cell>
          <cell r="BN19" t="str">
            <v>D</v>
          </cell>
          <cell r="BO19" t="str">
            <v>VaTec</v>
          </cell>
          <cell r="BP19">
            <v>88</v>
          </cell>
          <cell r="BQ19">
            <v>41</v>
          </cell>
          <cell r="BR19" t="str">
            <v>B+</v>
          </cell>
          <cell r="BS19">
            <v>97</v>
          </cell>
          <cell r="BT19">
            <v>-30</v>
          </cell>
          <cell r="BU19" t="str">
            <v>C</v>
          </cell>
          <cell r="BV19" t="str">
            <v>UVA</v>
          </cell>
          <cell r="BW19">
            <v>51</v>
          </cell>
          <cell r="BX19">
            <v>4</v>
          </cell>
          <cell r="BY19" t="str">
            <v>B-</v>
          </cell>
          <cell r="BZ19">
            <v>35</v>
          </cell>
          <cell r="CA19">
            <v>-92</v>
          </cell>
          <cell r="CB19" t="str">
            <v>D</v>
          </cell>
          <cell r="CC19" t="str">
            <v>Lou</v>
          </cell>
          <cell r="CD19">
            <v>43</v>
          </cell>
          <cell r="CE19">
            <v>-4</v>
          </cell>
          <cell r="CF19" t="str">
            <v>C+</v>
          </cell>
          <cell r="CG19">
            <v>28</v>
          </cell>
          <cell r="CH19">
            <v>-99</v>
          </cell>
          <cell r="CI19" t="str">
            <v>D</v>
          </cell>
          <cell r="CJ19" t="str">
            <v>A</v>
          </cell>
          <cell r="CK19" t="str">
            <v>D-</v>
          </cell>
          <cell r="CL19" t="str">
            <v>BYE</v>
          </cell>
          <cell r="CM19" t="str">
            <v/>
          </cell>
          <cell r="CN19" t="str">
            <v/>
          </cell>
          <cell r="CO19" t="str">
            <v/>
          </cell>
          <cell r="CP19" t="str">
            <v/>
          </cell>
          <cell r="CQ19" t="str">
            <v/>
          </cell>
          <cell r="CR19" t="str">
            <v/>
          </cell>
          <cell r="CS19" t="str">
            <v>Stan</v>
          </cell>
          <cell r="CT19">
            <v>136</v>
          </cell>
          <cell r="CU19">
            <v>89</v>
          </cell>
          <cell r="CV19" t="str">
            <v>A</v>
          </cell>
          <cell r="CW19">
            <v>29</v>
          </cell>
          <cell r="CX19">
            <v>-98</v>
          </cell>
          <cell r="CY19" t="str">
            <v>D</v>
          </cell>
          <cell r="CZ19" t="str">
            <v>SMU</v>
          </cell>
          <cell r="DA19">
            <v>125</v>
          </cell>
          <cell r="DB19">
            <v>78</v>
          </cell>
          <cell r="DC19" t="str">
            <v>A-</v>
          </cell>
          <cell r="DD19">
            <v>7</v>
          </cell>
          <cell r="DE19">
            <v>-120</v>
          </cell>
          <cell r="DF19" t="str">
            <v>D-</v>
          </cell>
        </row>
        <row r="20">
          <cell r="B20" t="str">
            <v>C Mi</v>
          </cell>
          <cell r="C20" t="str">
            <v>7,11</v>
          </cell>
          <cell r="D20">
            <v>2</v>
          </cell>
          <cell r="E20">
            <v>117</v>
          </cell>
          <cell r="F20">
            <v>59</v>
          </cell>
          <cell r="G20" t="str">
            <v>C-</v>
          </cell>
          <cell r="H20" t="str">
            <v>B-</v>
          </cell>
          <cell r="I20" t="str">
            <v>C+</v>
          </cell>
          <cell r="J20" t="str">
            <v>B-</v>
          </cell>
          <cell r="K20" t="str">
            <v>SJSU</v>
          </cell>
          <cell r="L20">
            <v>104</v>
          </cell>
          <cell r="M20">
            <v>-13</v>
          </cell>
          <cell r="N20" t="str">
            <v>C+</v>
          </cell>
          <cell r="O20">
            <v>92</v>
          </cell>
          <cell r="P20">
            <v>33</v>
          </cell>
          <cell r="Q20" t="str">
            <v>B</v>
          </cell>
          <cell r="R20" t="str">
            <v>Pitt</v>
          </cell>
          <cell r="S20">
            <v>110</v>
          </cell>
          <cell r="T20">
            <v>-7</v>
          </cell>
          <cell r="U20" t="str">
            <v>C+</v>
          </cell>
          <cell r="V20">
            <v>15</v>
          </cell>
          <cell r="W20">
            <v>-44</v>
          </cell>
          <cell r="X20" t="str">
            <v>C-</v>
          </cell>
          <cell r="Y20" t="str">
            <v>Mich</v>
          </cell>
          <cell r="Z20">
            <v>53</v>
          </cell>
          <cell r="AA20">
            <v>-64</v>
          </cell>
          <cell r="AB20" t="str">
            <v>D+</v>
          </cell>
          <cell r="AC20">
            <v>17</v>
          </cell>
          <cell r="AD20">
            <v>-42</v>
          </cell>
          <cell r="AE20" t="str">
            <v>C-</v>
          </cell>
          <cell r="AF20" t="str">
            <v>FCS</v>
          </cell>
          <cell r="AG20">
            <v>150</v>
          </cell>
          <cell r="AH20">
            <v>33</v>
          </cell>
          <cell r="AI20" t="str">
            <v>B</v>
          </cell>
          <cell r="AJ20">
            <v>150</v>
          </cell>
          <cell r="AK20">
            <v>91</v>
          </cell>
          <cell r="AL20" t="str">
            <v>A</v>
          </cell>
          <cell r="AM20" t="str">
            <v>E Mi</v>
          </cell>
          <cell r="AN20">
            <v>36</v>
          </cell>
          <cell r="AO20">
            <v>-81</v>
          </cell>
          <cell r="AP20" t="str">
            <v>D</v>
          </cell>
          <cell r="AQ20">
            <v>134</v>
          </cell>
          <cell r="AR20">
            <v>75</v>
          </cell>
          <cell r="AS20" t="str">
            <v>A-</v>
          </cell>
          <cell r="AT20" t="str">
            <v>AKR</v>
          </cell>
          <cell r="AU20">
            <v>79</v>
          </cell>
          <cell r="AV20">
            <v>-38</v>
          </cell>
          <cell r="AW20" t="str">
            <v>C</v>
          </cell>
          <cell r="AX20">
            <v>76</v>
          </cell>
          <cell r="AY20">
            <v>17</v>
          </cell>
          <cell r="AZ20" t="str">
            <v>B-</v>
          </cell>
          <cell r="BA20" t="str">
            <v>BYE</v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>BGSU</v>
          </cell>
          <cell r="BI20">
            <v>30</v>
          </cell>
          <cell r="BJ20">
            <v>-87</v>
          </cell>
          <cell r="BK20" t="str">
            <v>D</v>
          </cell>
          <cell r="BL20">
            <v>73</v>
          </cell>
          <cell r="BM20">
            <v>14</v>
          </cell>
          <cell r="BN20" t="str">
            <v>B-</v>
          </cell>
          <cell r="BO20" t="str">
            <v>UMass</v>
          </cell>
          <cell r="BP20">
            <v>114</v>
          </cell>
          <cell r="BQ20">
            <v>-3</v>
          </cell>
          <cell r="BR20" t="str">
            <v>C+</v>
          </cell>
          <cell r="BS20">
            <v>133</v>
          </cell>
          <cell r="BT20">
            <v>74</v>
          </cell>
          <cell r="BU20" t="str">
            <v>A-</v>
          </cell>
          <cell r="BV20" t="str">
            <v>WestMI</v>
          </cell>
          <cell r="BW20">
            <v>10</v>
          </cell>
          <cell r="BX20">
            <v>-107</v>
          </cell>
          <cell r="BY20" t="str">
            <v>D-</v>
          </cell>
          <cell r="BZ20">
            <v>38</v>
          </cell>
          <cell r="CA20">
            <v>-21</v>
          </cell>
          <cell r="CB20" t="str">
            <v>C</v>
          </cell>
          <cell r="CC20" t="str">
            <v>BYE</v>
          </cell>
          <cell r="CD20" t="str">
            <v/>
          </cell>
          <cell r="CE20" t="str">
            <v/>
          </cell>
          <cell r="CF20" t="str">
            <v/>
          </cell>
          <cell r="CG20" t="str">
            <v/>
          </cell>
          <cell r="CH20" t="str">
            <v/>
          </cell>
          <cell r="CI20" t="str">
            <v/>
          </cell>
          <cell r="CJ20" t="str">
            <v>C-</v>
          </cell>
          <cell r="CK20" t="str">
            <v>C+</v>
          </cell>
          <cell r="CL20" t="str">
            <v>Buff</v>
          </cell>
          <cell r="CM20">
            <v>38</v>
          </cell>
          <cell r="CN20">
            <v>-79</v>
          </cell>
          <cell r="CO20" t="str">
            <v>D+</v>
          </cell>
          <cell r="CP20">
            <v>47</v>
          </cell>
          <cell r="CQ20">
            <v>-12</v>
          </cell>
          <cell r="CR20" t="str">
            <v>C+</v>
          </cell>
          <cell r="CS20" t="str">
            <v>Kent</v>
          </cell>
          <cell r="CT20">
            <v>130</v>
          </cell>
          <cell r="CU20">
            <v>13</v>
          </cell>
          <cell r="CV20" t="str">
            <v>B-</v>
          </cell>
          <cell r="CW20">
            <v>102</v>
          </cell>
          <cell r="CX20">
            <v>43</v>
          </cell>
          <cell r="CY20" t="str">
            <v>B+</v>
          </cell>
          <cell r="CZ20" t="str">
            <v>Toled</v>
          </cell>
          <cell r="DA20">
            <v>2</v>
          </cell>
          <cell r="DB20">
            <v>-115</v>
          </cell>
          <cell r="DC20" t="str">
            <v>D-</v>
          </cell>
          <cell r="DD20">
            <v>11</v>
          </cell>
          <cell r="DE20">
            <v>-48</v>
          </cell>
          <cell r="DF20" t="str">
            <v>C-</v>
          </cell>
        </row>
        <row r="21">
          <cell r="B21" t="str">
            <v>UNCC</v>
          </cell>
          <cell r="C21" t="str">
            <v>5,10</v>
          </cell>
          <cell r="D21">
            <v>2</v>
          </cell>
          <cell r="E21">
            <v>94</v>
          </cell>
          <cell r="F21">
            <v>135</v>
          </cell>
          <cell r="G21" t="str">
            <v>C+</v>
          </cell>
          <cell r="H21" t="str">
            <v>D+</v>
          </cell>
          <cell r="I21" t="str">
            <v>B-</v>
          </cell>
          <cell r="J21" t="str">
            <v>C-</v>
          </cell>
          <cell r="K21" t="str">
            <v>APP</v>
          </cell>
          <cell r="L21">
            <v>119</v>
          </cell>
          <cell r="M21">
            <v>25</v>
          </cell>
          <cell r="N21" t="str">
            <v>B</v>
          </cell>
          <cell r="O21">
            <v>84</v>
          </cell>
          <cell r="P21">
            <v>-51</v>
          </cell>
          <cell r="Q21" t="str">
            <v>C-</v>
          </cell>
          <cell r="R21" t="str">
            <v>UNC</v>
          </cell>
          <cell r="S21">
            <v>63</v>
          </cell>
          <cell r="T21">
            <v>-31</v>
          </cell>
          <cell r="U21" t="str">
            <v>C</v>
          </cell>
          <cell r="V21">
            <v>39</v>
          </cell>
          <cell r="W21">
            <v>-96</v>
          </cell>
          <cell r="X21" t="str">
            <v>D</v>
          </cell>
          <cell r="Y21" t="str">
            <v>FCS</v>
          </cell>
          <cell r="Z21">
            <v>150</v>
          </cell>
          <cell r="AA21">
            <v>56</v>
          </cell>
          <cell r="AB21" t="str">
            <v>B+</v>
          </cell>
          <cell r="AC21">
            <v>150</v>
          </cell>
          <cell r="AD21">
            <v>15</v>
          </cell>
          <cell r="AE21" t="str">
            <v>B-</v>
          </cell>
          <cell r="AF21" t="str">
            <v>Rice</v>
          </cell>
          <cell r="AG21">
            <v>90</v>
          </cell>
          <cell r="AH21">
            <v>-4</v>
          </cell>
          <cell r="AI21" t="str">
            <v>C+</v>
          </cell>
          <cell r="AJ21">
            <v>90</v>
          </cell>
          <cell r="AK21">
            <v>-45</v>
          </cell>
          <cell r="AL21" t="str">
            <v>C-</v>
          </cell>
          <cell r="AM21" t="str">
            <v>BYE</v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>SoFL</v>
          </cell>
          <cell r="AU21">
            <v>117</v>
          </cell>
          <cell r="AV21">
            <v>23</v>
          </cell>
          <cell r="AW21" t="str">
            <v>B</v>
          </cell>
          <cell r="AX21">
            <v>62</v>
          </cell>
          <cell r="AY21">
            <v>-73</v>
          </cell>
          <cell r="AZ21" t="str">
            <v>D+</v>
          </cell>
          <cell r="BA21" t="str">
            <v>Army</v>
          </cell>
          <cell r="BB21">
            <v>42</v>
          </cell>
          <cell r="BC21">
            <v>-52</v>
          </cell>
          <cell r="BD21" t="str">
            <v>C-</v>
          </cell>
          <cell r="BE21">
            <v>72</v>
          </cell>
          <cell r="BF21">
            <v>-63</v>
          </cell>
          <cell r="BG21" t="str">
            <v>D+</v>
          </cell>
          <cell r="BH21" t="str">
            <v>TEM</v>
          </cell>
          <cell r="BI21">
            <v>28</v>
          </cell>
          <cell r="BJ21">
            <v>-66</v>
          </cell>
          <cell r="BK21" t="str">
            <v>D+</v>
          </cell>
          <cell r="BL21">
            <v>122</v>
          </cell>
          <cell r="BM21">
            <v>-13</v>
          </cell>
          <cell r="BN21" t="str">
            <v>C+</v>
          </cell>
          <cell r="BO21" t="str">
            <v>NorTx</v>
          </cell>
          <cell r="BP21">
            <v>15</v>
          </cell>
          <cell r="BQ21">
            <v>-79</v>
          </cell>
          <cell r="BR21" t="str">
            <v>D+</v>
          </cell>
          <cell r="BS21">
            <v>121</v>
          </cell>
          <cell r="BT21">
            <v>-14</v>
          </cell>
          <cell r="BU21" t="str">
            <v>C+</v>
          </cell>
          <cell r="BV21" t="str">
            <v>BYE</v>
          </cell>
          <cell r="BW21" t="str">
            <v/>
          </cell>
          <cell r="BX21" t="str">
            <v/>
          </cell>
          <cell r="BY21" t="str">
            <v/>
          </cell>
          <cell r="BZ21" t="str">
            <v/>
          </cell>
          <cell r="CA21" t="str">
            <v/>
          </cell>
          <cell r="CB21" t="str">
            <v/>
          </cell>
          <cell r="CC21" t="str">
            <v>ECU</v>
          </cell>
          <cell r="CD21">
            <v>81</v>
          </cell>
          <cell r="CE21">
            <v>-13</v>
          </cell>
          <cell r="CF21" t="str">
            <v>C+</v>
          </cell>
          <cell r="CG21">
            <v>33</v>
          </cell>
          <cell r="CH21">
            <v>-102</v>
          </cell>
          <cell r="CI21" t="str">
            <v>D-</v>
          </cell>
          <cell r="CJ21" t="str">
            <v>B-</v>
          </cell>
          <cell r="CK21" t="str">
            <v>D</v>
          </cell>
          <cell r="CL21" t="str">
            <v>UTSA</v>
          </cell>
          <cell r="CM21">
            <v>115</v>
          </cell>
          <cell r="CN21">
            <v>21</v>
          </cell>
          <cell r="CO21" t="str">
            <v>B</v>
          </cell>
          <cell r="CP21">
            <v>61</v>
          </cell>
          <cell r="CQ21">
            <v>-74</v>
          </cell>
          <cell r="CR21" t="str">
            <v>D+</v>
          </cell>
          <cell r="CS21" t="str">
            <v>UGA</v>
          </cell>
          <cell r="CT21">
            <v>45</v>
          </cell>
          <cell r="CU21">
            <v>-49</v>
          </cell>
          <cell r="CV21" t="str">
            <v>C-</v>
          </cell>
          <cell r="CW21">
            <v>16</v>
          </cell>
          <cell r="CX21">
            <v>-119</v>
          </cell>
          <cell r="CY21" t="str">
            <v>D-</v>
          </cell>
          <cell r="CZ21" t="str">
            <v>Tul</v>
          </cell>
          <cell r="DA21">
            <v>126</v>
          </cell>
          <cell r="DB21">
            <v>32</v>
          </cell>
          <cell r="DC21" t="str">
            <v>B</v>
          </cell>
          <cell r="DD21">
            <v>40</v>
          </cell>
          <cell r="DE21">
            <v>-95</v>
          </cell>
          <cell r="DF21" t="str">
            <v>D</v>
          </cell>
        </row>
        <row r="22">
          <cell r="B22" t="str">
            <v>Cin</v>
          </cell>
          <cell r="C22" t="str">
            <v>4,11</v>
          </cell>
          <cell r="D22">
            <v>2</v>
          </cell>
          <cell r="E22">
            <v>43</v>
          </cell>
          <cell r="F22">
            <v>50</v>
          </cell>
          <cell r="G22" t="str">
            <v>B-</v>
          </cell>
          <cell r="H22" t="str">
            <v>B</v>
          </cell>
          <cell r="I22" t="str">
            <v>B-</v>
          </cell>
          <cell r="J22" t="str">
            <v>A-</v>
          </cell>
          <cell r="K22" t="str">
            <v>Neb</v>
          </cell>
          <cell r="L22">
            <v>3</v>
          </cell>
          <cell r="M22">
            <v>-40</v>
          </cell>
          <cell r="N22" t="str">
            <v>C</v>
          </cell>
          <cell r="O22">
            <v>110</v>
          </cell>
          <cell r="P22">
            <v>60</v>
          </cell>
          <cell r="Q22" t="str">
            <v>A-</v>
          </cell>
          <cell r="R22" t="str">
            <v>BGSU</v>
          </cell>
          <cell r="S22">
            <v>30</v>
          </cell>
          <cell r="T22">
            <v>-13</v>
          </cell>
          <cell r="U22" t="str">
            <v>C+</v>
          </cell>
          <cell r="V22">
            <v>73</v>
          </cell>
          <cell r="W22">
            <v>23</v>
          </cell>
          <cell r="X22" t="str">
            <v>B</v>
          </cell>
          <cell r="Y22" t="str">
            <v>FCS</v>
          </cell>
          <cell r="Z22">
            <v>150</v>
          </cell>
          <cell r="AA22">
            <v>107</v>
          </cell>
          <cell r="AB22" t="str">
            <v>A+</v>
          </cell>
          <cell r="AC22">
            <v>150</v>
          </cell>
          <cell r="AD22">
            <v>100</v>
          </cell>
          <cell r="AE22" t="str">
            <v>A+</v>
          </cell>
          <cell r="AF22" t="str">
            <v>BYE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>Kan</v>
          </cell>
          <cell r="AN22">
            <v>72</v>
          </cell>
          <cell r="AO22">
            <v>29</v>
          </cell>
          <cell r="AP22" t="str">
            <v>B</v>
          </cell>
          <cell r="AQ22">
            <v>101</v>
          </cell>
          <cell r="AR22">
            <v>51</v>
          </cell>
          <cell r="AS22" t="str">
            <v>B+</v>
          </cell>
          <cell r="AT22" t="str">
            <v>IASt</v>
          </cell>
          <cell r="AU22">
            <v>62</v>
          </cell>
          <cell r="AV22">
            <v>19</v>
          </cell>
          <cell r="AW22" t="str">
            <v>B-</v>
          </cell>
          <cell r="AX22">
            <v>53</v>
          </cell>
          <cell r="AY22">
            <v>3</v>
          </cell>
          <cell r="AZ22" t="str">
            <v>B-</v>
          </cell>
          <cell r="BA22" t="str">
            <v>UCF</v>
          </cell>
          <cell r="BB22">
            <v>18</v>
          </cell>
          <cell r="BC22">
            <v>-25</v>
          </cell>
          <cell r="BD22" t="str">
            <v>C</v>
          </cell>
          <cell r="BE22">
            <v>66</v>
          </cell>
          <cell r="BF22">
            <v>16</v>
          </cell>
          <cell r="BG22" t="str">
            <v>B-</v>
          </cell>
          <cell r="BH22" t="str">
            <v>OkSt</v>
          </cell>
          <cell r="BI22">
            <v>134</v>
          </cell>
          <cell r="BJ22">
            <v>91</v>
          </cell>
          <cell r="BK22" t="str">
            <v>A</v>
          </cell>
          <cell r="BL22">
            <v>83</v>
          </cell>
          <cell r="BM22">
            <v>33</v>
          </cell>
          <cell r="BN22" t="str">
            <v>B</v>
          </cell>
          <cell r="BO22" t="str">
            <v>Bayl</v>
          </cell>
          <cell r="BP22">
            <v>49</v>
          </cell>
          <cell r="BQ22">
            <v>6</v>
          </cell>
          <cell r="BR22" t="str">
            <v>B-</v>
          </cell>
          <cell r="BS22">
            <v>127</v>
          </cell>
          <cell r="BT22">
            <v>77</v>
          </cell>
          <cell r="BU22" t="str">
            <v>A-</v>
          </cell>
          <cell r="BV22" t="str">
            <v>Utah</v>
          </cell>
          <cell r="BW22">
            <v>12</v>
          </cell>
          <cell r="BX22">
            <v>-31</v>
          </cell>
          <cell r="BY22" t="str">
            <v>C</v>
          </cell>
          <cell r="BZ22">
            <v>81</v>
          </cell>
          <cell r="CA22">
            <v>31</v>
          </cell>
          <cell r="CB22" t="str">
            <v>B</v>
          </cell>
          <cell r="CC22" t="str">
            <v>BYE</v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 t="str">
            <v/>
          </cell>
          <cell r="CI22" t="str">
            <v/>
          </cell>
          <cell r="CJ22" t="str">
            <v>B-</v>
          </cell>
          <cell r="CK22" t="str">
            <v>C+</v>
          </cell>
          <cell r="CL22" t="str">
            <v>ARIZ</v>
          </cell>
          <cell r="CM22">
            <v>7</v>
          </cell>
          <cell r="CN22">
            <v>-36</v>
          </cell>
          <cell r="CO22" t="str">
            <v>C</v>
          </cell>
          <cell r="CP22">
            <v>64</v>
          </cell>
          <cell r="CQ22">
            <v>14</v>
          </cell>
          <cell r="CR22" t="str">
            <v>B-</v>
          </cell>
          <cell r="CS22" t="str">
            <v>BYU</v>
          </cell>
          <cell r="CT22">
            <v>20</v>
          </cell>
          <cell r="CU22">
            <v>-23</v>
          </cell>
          <cell r="CV22" t="str">
            <v>C</v>
          </cell>
          <cell r="CW22">
            <v>31</v>
          </cell>
          <cell r="CX22">
            <v>-19</v>
          </cell>
          <cell r="CY22" t="str">
            <v>C+</v>
          </cell>
          <cell r="CZ22" t="str">
            <v>TCU</v>
          </cell>
          <cell r="DA22">
            <v>102</v>
          </cell>
          <cell r="DB22">
            <v>59</v>
          </cell>
          <cell r="DC22" t="str">
            <v>B+</v>
          </cell>
          <cell r="DD22">
            <v>30</v>
          </cell>
          <cell r="DE22">
            <v>-20</v>
          </cell>
          <cell r="DF22" t="str">
            <v>C+</v>
          </cell>
        </row>
        <row r="23">
          <cell r="B23" t="str">
            <v>Clem</v>
          </cell>
          <cell r="C23" t="str">
            <v>5,9</v>
          </cell>
          <cell r="D23">
            <v>2</v>
          </cell>
          <cell r="E23">
            <v>20</v>
          </cell>
          <cell r="F23">
            <v>88</v>
          </cell>
          <cell r="G23" t="str">
            <v>A-</v>
          </cell>
          <cell r="H23" t="str">
            <v>C</v>
          </cell>
          <cell r="I23" t="str">
            <v>B+</v>
          </cell>
          <cell r="J23" t="str">
            <v>C+</v>
          </cell>
          <cell r="K23" t="str">
            <v>LSU</v>
          </cell>
          <cell r="L23">
            <v>16</v>
          </cell>
          <cell r="M23">
            <v>-4</v>
          </cell>
          <cell r="N23" t="str">
            <v>C+</v>
          </cell>
          <cell r="O23">
            <v>37</v>
          </cell>
          <cell r="P23">
            <v>-51</v>
          </cell>
          <cell r="Q23" t="str">
            <v>C-</v>
          </cell>
          <cell r="R23" t="str">
            <v>Troy</v>
          </cell>
          <cell r="S23">
            <v>41</v>
          </cell>
          <cell r="T23">
            <v>21</v>
          </cell>
          <cell r="U23" t="str">
            <v>B</v>
          </cell>
          <cell r="V23">
            <v>98</v>
          </cell>
          <cell r="W23">
            <v>10</v>
          </cell>
          <cell r="X23" t="str">
            <v>B-</v>
          </cell>
          <cell r="Y23" t="str">
            <v>GATec</v>
          </cell>
          <cell r="Z23">
            <v>101</v>
          </cell>
          <cell r="AA23">
            <v>81</v>
          </cell>
          <cell r="AB23" t="str">
            <v>A</v>
          </cell>
          <cell r="AC23">
            <v>94</v>
          </cell>
          <cell r="AD23">
            <v>6</v>
          </cell>
          <cell r="AE23" t="str">
            <v>B-</v>
          </cell>
          <cell r="AF23" t="str">
            <v>Syr</v>
          </cell>
          <cell r="AG23">
            <v>128</v>
          </cell>
          <cell r="AH23">
            <v>108</v>
          </cell>
          <cell r="AI23" t="str">
            <v>A+</v>
          </cell>
          <cell r="AJ23">
            <v>109</v>
          </cell>
          <cell r="AK23">
            <v>21</v>
          </cell>
          <cell r="AL23" t="str">
            <v>B</v>
          </cell>
          <cell r="AM23" t="str">
            <v>BYE</v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>UNC</v>
          </cell>
          <cell r="AU23">
            <v>63</v>
          </cell>
          <cell r="AV23">
            <v>43</v>
          </cell>
          <cell r="AW23" t="str">
            <v>B+</v>
          </cell>
          <cell r="AX23">
            <v>39</v>
          </cell>
          <cell r="AY23">
            <v>-49</v>
          </cell>
          <cell r="AZ23" t="str">
            <v>C-</v>
          </cell>
          <cell r="BA23" t="str">
            <v>BC</v>
          </cell>
          <cell r="BB23">
            <v>132</v>
          </cell>
          <cell r="BC23">
            <v>112</v>
          </cell>
          <cell r="BD23" t="str">
            <v>A+</v>
          </cell>
          <cell r="BE23">
            <v>115</v>
          </cell>
          <cell r="BF23">
            <v>27</v>
          </cell>
          <cell r="BG23" t="str">
            <v>B</v>
          </cell>
          <cell r="BH23" t="str">
            <v>SMU</v>
          </cell>
          <cell r="BI23">
            <v>125</v>
          </cell>
          <cell r="BJ23">
            <v>105</v>
          </cell>
          <cell r="BK23" t="str">
            <v>A+</v>
          </cell>
          <cell r="BL23">
            <v>7</v>
          </cell>
          <cell r="BM23">
            <v>-81</v>
          </cell>
          <cell r="BN23" t="str">
            <v>D</v>
          </cell>
          <cell r="BO23" t="str">
            <v>BYE</v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>Duke</v>
          </cell>
          <cell r="BW23">
            <v>103</v>
          </cell>
          <cell r="BX23">
            <v>83</v>
          </cell>
          <cell r="BY23" t="str">
            <v>A</v>
          </cell>
          <cell r="BZ23">
            <v>103</v>
          </cell>
          <cell r="CA23">
            <v>15</v>
          </cell>
          <cell r="CB23" t="str">
            <v>B-</v>
          </cell>
          <cell r="CC23" t="str">
            <v>FlaSt</v>
          </cell>
          <cell r="CD23">
            <v>44</v>
          </cell>
          <cell r="CE23">
            <v>24</v>
          </cell>
          <cell r="CF23" t="str">
            <v>B</v>
          </cell>
          <cell r="CG23">
            <v>27</v>
          </cell>
          <cell r="CH23">
            <v>-61</v>
          </cell>
          <cell r="CI23" t="str">
            <v>D+</v>
          </cell>
          <cell r="CJ23" t="str">
            <v>A-</v>
          </cell>
          <cell r="CK23" t="str">
            <v>C+</v>
          </cell>
          <cell r="CL23" t="str">
            <v>Lou</v>
          </cell>
          <cell r="CM23">
            <v>43</v>
          </cell>
          <cell r="CN23">
            <v>23</v>
          </cell>
          <cell r="CO23" t="str">
            <v>B</v>
          </cell>
          <cell r="CP23">
            <v>28</v>
          </cell>
          <cell r="CQ23">
            <v>-60</v>
          </cell>
          <cell r="CR23" t="str">
            <v>C-</v>
          </cell>
          <cell r="CS23" t="str">
            <v>FCS</v>
          </cell>
          <cell r="CT23">
            <v>150</v>
          </cell>
          <cell r="CU23">
            <v>130</v>
          </cell>
          <cell r="CV23" t="str">
            <v>A-</v>
          </cell>
          <cell r="CW23">
            <v>150</v>
          </cell>
          <cell r="CX23">
            <v>62</v>
          </cell>
          <cell r="CY23" t="str">
            <v>A-</v>
          </cell>
          <cell r="CZ23" t="str">
            <v>SCar</v>
          </cell>
          <cell r="DA23">
            <v>46</v>
          </cell>
          <cell r="DB23">
            <v>26</v>
          </cell>
          <cell r="DC23" t="str">
            <v>B</v>
          </cell>
          <cell r="DD23">
            <v>36</v>
          </cell>
          <cell r="DE23">
            <v>-52</v>
          </cell>
          <cell r="DF23" t="str">
            <v>C-</v>
          </cell>
        </row>
        <row r="24">
          <cell r="B24" t="str">
            <v>CoCar</v>
          </cell>
          <cell r="C24" t="str">
            <v>5,9</v>
          </cell>
          <cell r="D24">
            <v>2</v>
          </cell>
          <cell r="E24">
            <v>118</v>
          </cell>
          <cell r="F24">
            <v>65</v>
          </cell>
          <cell r="G24" t="str">
            <v>C-</v>
          </cell>
          <cell r="H24" t="str">
            <v>B-</v>
          </cell>
          <cell r="I24" t="str">
            <v>C</v>
          </cell>
          <cell r="J24" t="str">
            <v>B-</v>
          </cell>
          <cell r="K24" t="str">
            <v>UVA</v>
          </cell>
          <cell r="L24">
            <v>51</v>
          </cell>
          <cell r="M24">
            <v>-67</v>
          </cell>
          <cell r="N24" t="str">
            <v>D+</v>
          </cell>
          <cell r="O24">
            <v>35</v>
          </cell>
          <cell r="P24">
            <v>-30</v>
          </cell>
          <cell r="Q24" t="str">
            <v>C</v>
          </cell>
          <cell r="R24" t="str">
            <v>FCS</v>
          </cell>
          <cell r="S24">
            <v>150</v>
          </cell>
          <cell r="T24">
            <v>32</v>
          </cell>
          <cell r="U24" t="str">
            <v>B</v>
          </cell>
          <cell r="V24">
            <v>150</v>
          </cell>
          <cell r="W24">
            <v>85</v>
          </cell>
          <cell r="X24" t="str">
            <v>A</v>
          </cell>
          <cell r="Y24" t="str">
            <v>ECU</v>
          </cell>
          <cell r="Z24">
            <v>81</v>
          </cell>
          <cell r="AA24">
            <v>-37</v>
          </cell>
          <cell r="AB24" t="str">
            <v>C</v>
          </cell>
          <cell r="AC24">
            <v>33</v>
          </cell>
          <cell r="AD24">
            <v>-32</v>
          </cell>
          <cell r="AE24" t="str">
            <v>C</v>
          </cell>
          <cell r="AF24" t="str">
            <v>SoAl</v>
          </cell>
          <cell r="AG24">
            <v>55</v>
          </cell>
          <cell r="AH24">
            <v>-63</v>
          </cell>
          <cell r="AI24" t="str">
            <v>D+</v>
          </cell>
          <cell r="AJ24">
            <v>112</v>
          </cell>
          <cell r="AK24">
            <v>47</v>
          </cell>
          <cell r="AL24" t="str">
            <v>B+</v>
          </cell>
          <cell r="AM24" t="str">
            <v>BYE</v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>OD</v>
          </cell>
          <cell r="AU24">
            <v>35</v>
          </cell>
          <cell r="AV24">
            <v>-83</v>
          </cell>
          <cell r="AW24" t="str">
            <v>D</v>
          </cell>
          <cell r="AX24">
            <v>54</v>
          </cell>
          <cell r="AY24">
            <v>-11</v>
          </cell>
          <cell r="AZ24" t="str">
            <v>C+</v>
          </cell>
          <cell r="BA24" t="str">
            <v>ULMon</v>
          </cell>
          <cell r="BB24">
            <v>106</v>
          </cell>
          <cell r="BC24">
            <v>-12</v>
          </cell>
          <cell r="BD24" t="str">
            <v>C+</v>
          </cell>
          <cell r="BE24">
            <v>96</v>
          </cell>
          <cell r="BF24">
            <v>31</v>
          </cell>
          <cell r="BG24" t="str">
            <v>B</v>
          </cell>
          <cell r="BH24" t="str">
            <v>APP</v>
          </cell>
          <cell r="BI24">
            <v>119</v>
          </cell>
          <cell r="BJ24">
            <v>1</v>
          </cell>
          <cell r="BK24" t="str">
            <v>B-</v>
          </cell>
          <cell r="BL24">
            <v>84</v>
          </cell>
          <cell r="BM24">
            <v>19</v>
          </cell>
          <cell r="BN24" t="str">
            <v>B-</v>
          </cell>
          <cell r="BO24" t="str">
            <v>BYE</v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>Marsh</v>
          </cell>
          <cell r="BW24">
            <v>99</v>
          </cell>
          <cell r="BX24">
            <v>-19</v>
          </cell>
          <cell r="BY24" t="str">
            <v>C+</v>
          </cell>
          <cell r="BZ24">
            <v>87</v>
          </cell>
          <cell r="CA24">
            <v>22</v>
          </cell>
          <cell r="CB24" t="str">
            <v>B</v>
          </cell>
          <cell r="CC24" t="str">
            <v>GASt</v>
          </cell>
          <cell r="CD24">
            <v>129</v>
          </cell>
          <cell r="CE24">
            <v>11</v>
          </cell>
          <cell r="CF24" t="str">
            <v>B-</v>
          </cell>
          <cell r="CG24">
            <v>131</v>
          </cell>
          <cell r="CH24">
            <v>66</v>
          </cell>
          <cell r="CI24" t="str">
            <v>A-</v>
          </cell>
          <cell r="CJ24" t="str">
            <v>D+</v>
          </cell>
          <cell r="CK24" t="str">
            <v>C+</v>
          </cell>
          <cell r="CL24" t="str">
            <v>GaSo</v>
          </cell>
          <cell r="CM24">
            <v>84</v>
          </cell>
          <cell r="CN24">
            <v>-34</v>
          </cell>
          <cell r="CO24" t="str">
            <v>C</v>
          </cell>
          <cell r="CP24">
            <v>136</v>
          </cell>
          <cell r="CQ24">
            <v>71</v>
          </cell>
          <cell r="CR24" t="str">
            <v>A-</v>
          </cell>
          <cell r="CS24" t="str">
            <v>SCar</v>
          </cell>
          <cell r="CT24">
            <v>46</v>
          </cell>
          <cell r="CU24">
            <v>-72</v>
          </cell>
          <cell r="CV24" t="str">
            <v>D+</v>
          </cell>
          <cell r="CW24">
            <v>36</v>
          </cell>
          <cell r="CX24">
            <v>-29</v>
          </cell>
          <cell r="CY24" t="str">
            <v>C</v>
          </cell>
          <cell r="CZ24" t="str">
            <v>JMU</v>
          </cell>
          <cell r="DA24">
            <v>14</v>
          </cell>
          <cell r="DB24">
            <v>-104</v>
          </cell>
          <cell r="DC24" t="str">
            <v>D-</v>
          </cell>
          <cell r="DD24">
            <v>6</v>
          </cell>
          <cell r="DE24">
            <v>-59</v>
          </cell>
          <cell r="DF24" t="str">
            <v>C-</v>
          </cell>
        </row>
        <row r="25">
          <cell r="B25" t="str">
            <v>Colo</v>
          </cell>
          <cell r="C25" t="str">
            <v>8,12</v>
          </cell>
          <cell r="D25">
            <v>2</v>
          </cell>
          <cell r="E25">
            <v>90</v>
          </cell>
          <cell r="F25">
            <v>101</v>
          </cell>
          <cell r="G25" t="str">
            <v>C</v>
          </cell>
          <cell r="H25" t="str">
            <v>C-</v>
          </cell>
          <cell r="I25" t="str">
            <v>C</v>
          </cell>
          <cell r="J25" t="str">
            <v>C+</v>
          </cell>
          <cell r="K25" t="str">
            <v>GATec</v>
          </cell>
          <cell r="L25">
            <v>101</v>
          </cell>
          <cell r="M25">
            <v>11</v>
          </cell>
          <cell r="N25" t="str">
            <v>B-</v>
          </cell>
          <cell r="O25">
            <v>94</v>
          </cell>
          <cell r="P25">
            <v>-7</v>
          </cell>
          <cell r="Q25" t="str">
            <v>C+</v>
          </cell>
          <cell r="R25" t="str">
            <v>UD</v>
          </cell>
          <cell r="S25">
            <v>87</v>
          </cell>
          <cell r="T25">
            <v>-3</v>
          </cell>
          <cell r="U25" t="str">
            <v>C+</v>
          </cell>
          <cell r="V25">
            <v>119</v>
          </cell>
          <cell r="W25">
            <v>18</v>
          </cell>
          <cell r="X25" t="str">
            <v>B-</v>
          </cell>
          <cell r="Y25" t="str">
            <v>Hou</v>
          </cell>
          <cell r="Z25">
            <v>37</v>
          </cell>
          <cell r="AA25">
            <v>-53</v>
          </cell>
          <cell r="AB25" t="str">
            <v>C-</v>
          </cell>
          <cell r="AC25">
            <v>50</v>
          </cell>
          <cell r="AD25">
            <v>-51</v>
          </cell>
          <cell r="AE25" t="str">
            <v>C-</v>
          </cell>
          <cell r="AF25" t="str">
            <v>Wyo</v>
          </cell>
          <cell r="AG25">
            <v>17</v>
          </cell>
          <cell r="AH25">
            <v>-73</v>
          </cell>
          <cell r="AI25" t="str">
            <v>D+</v>
          </cell>
          <cell r="AJ25">
            <v>70</v>
          </cell>
          <cell r="AK25">
            <v>-31</v>
          </cell>
          <cell r="AL25" t="str">
            <v>C</v>
          </cell>
          <cell r="AM25" t="str">
            <v>BYU</v>
          </cell>
          <cell r="AN25">
            <v>20</v>
          </cell>
          <cell r="AO25">
            <v>-70</v>
          </cell>
          <cell r="AP25" t="str">
            <v>D+</v>
          </cell>
          <cell r="AQ25">
            <v>31</v>
          </cell>
          <cell r="AR25">
            <v>-70</v>
          </cell>
          <cell r="AS25" t="str">
            <v>D+</v>
          </cell>
          <cell r="AT25" t="str">
            <v>TCU</v>
          </cell>
          <cell r="AU25">
            <v>102</v>
          </cell>
          <cell r="AV25">
            <v>12</v>
          </cell>
          <cell r="AW25" t="str">
            <v>B-</v>
          </cell>
          <cell r="AX25">
            <v>30</v>
          </cell>
          <cell r="AY25">
            <v>-71</v>
          </cell>
          <cell r="AZ25" t="str">
            <v>D+</v>
          </cell>
          <cell r="BA25" t="str">
            <v>IASt</v>
          </cell>
          <cell r="BB25">
            <v>62</v>
          </cell>
          <cell r="BC25">
            <v>-28</v>
          </cell>
          <cell r="BD25" t="str">
            <v>C</v>
          </cell>
          <cell r="BE25">
            <v>53</v>
          </cell>
          <cell r="BF25">
            <v>-48</v>
          </cell>
          <cell r="BG25" t="str">
            <v>C-</v>
          </cell>
          <cell r="BH25" t="str">
            <v>BYE</v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>Utah</v>
          </cell>
          <cell r="BP25">
            <v>12</v>
          </cell>
          <cell r="BQ25">
            <v>-78</v>
          </cell>
          <cell r="BR25" t="str">
            <v>D+</v>
          </cell>
          <cell r="BS25">
            <v>81</v>
          </cell>
          <cell r="BT25">
            <v>-20</v>
          </cell>
          <cell r="BU25" t="str">
            <v>C+</v>
          </cell>
          <cell r="BV25" t="str">
            <v>ARIZ</v>
          </cell>
          <cell r="BW25">
            <v>7</v>
          </cell>
          <cell r="BX25">
            <v>-83</v>
          </cell>
          <cell r="BY25" t="str">
            <v>D</v>
          </cell>
          <cell r="BZ25">
            <v>64</v>
          </cell>
          <cell r="CA25">
            <v>-37</v>
          </cell>
          <cell r="CB25" t="str">
            <v>C</v>
          </cell>
          <cell r="CC25" t="str">
            <v>WVU</v>
          </cell>
          <cell r="CD25">
            <v>121</v>
          </cell>
          <cell r="CE25">
            <v>31</v>
          </cell>
          <cell r="CF25" t="str">
            <v>B</v>
          </cell>
          <cell r="CG25">
            <v>43</v>
          </cell>
          <cell r="CH25">
            <v>-58</v>
          </cell>
          <cell r="CI25" t="str">
            <v>C-</v>
          </cell>
          <cell r="CJ25" t="str">
            <v>C</v>
          </cell>
          <cell r="CK25" t="str">
            <v>C</v>
          </cell>
          <cell r="CL25" t="str">
            <v>BYE</v>
          </cell>
          <cell r="CM25" t="str">
            <v/>
          </cell>
          <cell r="CN25" t="str">
            <v/>
          </cell>
          <cell r="CO25" t="str">
            <v/>
          </cell>
          <cell r="CP25" t="str">
            <v/>
          </cell>
          <cell r="CQ25" t="str">
            <v/>
          </cell>
          <cell r="CR25" t="str">
            <v/>
          </cell>
          <cell r="CS25" t="str">
            <v>AzSt</v>
          </cell>
          <cell r="CT25">
            <v>74</v>
          </cell>
          <cell r="CU25">
            <v>-16</v>
          </cell>
          <cell r="CV25" t="str">
            <v>C+</v>
          </cell>
          <cell r="CW25">
            <v>45</v>
          </cell>
          <cell r="CX25">
            <v>-56</v>
          </cell>
          <cell r="CY25" t="str">
            <v>C-</v>
          </cell>
          <cell r="CZ25" t="str">
            <v>K St</v>
          </cell>
          <cell r="DA25">
            <v>60</v>
          </cell>
          <cell r="DB25">
            <v>-30</v>
          </cell>
          <cell r="DC25" t="str">
            <v>C</v>
          </cell>
          <cell r="DD25">
            <v>104</v>
          </cell>
          <cell r="DE25">
            <v>3</v>
          </cell>
          <cell r="DF25" t="str">
            <v>B-</v>
          </cell>
        </row>
        <row r="26">
          <cell r="B26" t="str">
            <v>ColSt</v>
          </cell>
          <cell r="C26" t="str">
            <v>3,10</v>
          </cell>
          <cell r="D26">
            <v>2</v>
          </cell>
          <cell r="E26">
            <v>98</v>
          </cell>
          <cell r="F26">
            <v>112</v>
          </cell>
          <cell r="G26" t="str">
            <v>C-</v>
          </cell>
          <cell r="H26" t="str">
            <v>C-</v>
          </cell>
          <cell r="I26" t="str">
            <v>B-</v>
          </cell>
          <cell r="J26" t="str">
            <v>C</v>
          </cell>
          <cell r="K26" t="str">
            <v>Wash</v>
          </cell>
          <cell r="L26">
            <v>58</v>
          </cell>
          <cell r="M26">
            <v>-40</v>
          </cell>
          <cell r="N26" t="str">
            <v>C</v>
          </cell>
          <cell r="O26">
            <v>12</v>
          </cell>
          <cell r="P26">
            <v>-100</v>
          </cell>
          <cell r="Q26" t="str">
            <v>D</v>
          </cell>
          <cell r="R26" t="str">
            <v>FCS</v>
          </cell>
          <cell r="S26">
            <v>150</v>
          </cell>
          <cell r="T26">
            <v>52</v>
          </cell>
          <cell r="U26" t="str">
            <v>B+</v>
          </cell>
          <cell r="V26">
            <v>150</v>
          </cell>
          <cell r="W26">
            <v>38</v>
          </cell>
          <cell r="X26" t="str">
            <v>B</v>
          </cell>
          <cell r="Y26" t="str">
            <v>BYE</v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>UTSA</v>
          </cell>
          <cell r="AG26">
            <v>115</v>
          </cell>
          <cell r="AH26">
            <v>17</v>
          </cell>
          <cell r="AI26" t="str">
            <v>B-</v>
          </cell>
          <cell r="AJ26">
            <v>61</v>
          </cell>
          <cell r="AK26">
            <v>-51</v>
          </cell>
          <cell r="AL26" t="str">
            <v>C-</v>
          </cell>
          <cell r="AM26" t="str">
            <v>WaSt</v>
          </cell>
          <cell r="AN26">
            <v>23</v>
          </cell>
          <cell r="AO26">
            <v>-75</v>
          </cell>
          <cell r="AP26" t="str">
            <v>D+</v>
          </cell>
          <cell r="AQ26">
            <v>48</v>
          </cell>
          <cell r="AR26">
            <v>-64</v>
          </cell>
          <cell r="AS26" t="str">
            <v>D+</v>
          </cell>
          <cell r="AT26" t="str">
            <v>SDSU</v>
          </cell>
          <cell r="AU26">
            <v>9</v>
          </cell>
          <cell r="AV26">
            <v>-89</v>
          </cell>
          <cell r="AW26" t="str">
            <v>D</v>
          </cell>
          <cell r="AX26">
            <v>5</v>
          </cell>
          <cell r="AY26">
            <v>-107</v>
          </cell>
          <cell r="AZ26" t="str">
            <v>D-</v>
          </cell>
          <cell r="BA26" t="str">
            <v>Fres</v>
          </cell>
          <cell r="BB26">
            <v>24</v>
          </cell>
          <cell r="BC26">
            <v>-74</v>
          </cell>
          <cell r="BD26" t="str">
            <v>D+</v>
          </cell>
          <cell r="BE26">
            <v>25</v>
          </cell>
          <cell r="BF26">
            <v>-87</v>
          </cell>
          <cell r="BG26" t="str">
            <v>D</v>
          </cell>
          <cell r="BH26" t="str">
            <v>Hawaii</v>
          </cell>
          <cell r="BI26">
            <v>56</v>
          </cell>
          <cell r="BJ26">
            <v>-42</v>
          </cell>
          <cell r="BK26" t="str">
            <v>C-</v>
          </cell>
          <cell r="BL26">
            <v>57</v>
          </cell>
          <cell r="BM26">
            <v>-55</v>
          </cell>
          <cell r="BN26" t="str">
            <v>C-</v>
          </cell>
          <cell r="BO26" t="str">
            <v>Wyo</v>
          </cell>
          <cell r="BP26">
            <v>17</v>
          </cell>
          <cell r="BQ26">
            <v>-81</v>
          </cell>
          <cell r="BR26" t="str">
            <v>D</v>
          </cell>
          <cell r="BS26">
            <v>70</v>
          </cell>
          <cell r="BT26">
            <v>-42</v>
          </cell>
          <cell r="BU26" t="str">
            <v>C-</v>
          </cell>
          <cell r="BV26" t="str">
            <v>BYE</v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  <cell r="CA26" t="str">
            <v/>
          </cell>
          <cell r="CB26" t="str">
            <v/>
          </cell>
          <cell r="CC26" t="str">
            <v>UNLV</v>
          </cell>
          <cell r="CD26">
            <v>108</v>
          </cell>
          <cell r="CE26">
            <v>10</v>
          </cell>
          <cell r="CF26" t="str">
            <v>B-</v>
          </cell>
          <cell r="CG26">
            <v>95</v>
          </cell>
          <cell r="CH26">
            <v>-17</v>
          </cell>
          <cell r="CI26" t="str">
            <v>C+</v>
          </cell>
          <cell r="CJ26" t="str">
            <v>C</v>
          </cell>
          <cell r="CK26" t="str">
            <v>C</v>
          </cell>
          <cell r="CL26" t="str">
            <v>NM</v>
          </cell>
          <cell r="CM26">
            <v>105</v>
          </cell>
          <cell r="CN26">
            <v>7</v>
          </cell>
          <cell r="CO26" t="str">
            <v>B-</v>
          </cell>
          <cell r="CP26">
            <v>24</v>
          </cell>
          <cell r="CQ26">
            <v>-88</v>
          </cell>
          <cell r="CR26" t="str">
            <v>D</v>
          </cell>
          <cell r="CS26" t="str">
            <v>Boise</v>
          </cell>
          <cell r="CT26">
            <v>11</v>
          </cell>
          <cell r="CU26">
            <v>-87</v>
          </cell>
          <cell r="CV26" t="str">
            <v>D</v>
          </cell>
          <cell r="CW26">
            <v>86</v>
          </cell>
          <cell r="CX26">
            <v>-26</v>
          </cell>
          <cell r="CY26" t="str">
            <v>C</v>
          </cell>
          <cell r="CZ26" t="str">
            <v>AF</v>
          </cell>
          <cell r="DA26">
            <v>93</v>
          </cell>
          <cell r="DB26">
            <v>-5</v>
          </cell>
          <cell r="DC26" t="str">
            <v>C+</v>
          </cell>
          <cell r="DD26">
            <v>120</v>
          </cell>
          <cell r="DE26">
            <v>8</v>
          </cell>
          <cell r="DF26" t="str">
            <v>B-</v>
          </cell>
        </row>
        <row r="27">
          <cell r="B27" t="str">
            <v>UConn</v>
          </cell>
          <cell r="C27" t="str">
            <v>7,14</v>
          </cell>
          <cell r="D27">
            <v>2</v>
          </cell>
          <cell r="E27">
            <v>4</v>
          </cell>
          <cell r="F27">
            <v>52</v>
          </cell>
          <cell r="G27" t="str">
            <v>A+</v>
          </cell>
          <cell r="H27" t="str">
            <v>A-</v>
          </cell>
          <cell r="I27" t="str">
            <v>A+</v>
          </cell>
          <cell r="J27" t="str">
            <v>A-</v>
          </cell>
          <cell r="K27" t="str">
            <v>FCS</v>
          </cell>
          <cell r="L27">
            <v>150</v>
          </cell>
          <cell r="M27">
            <v>146</v>
          </cell>
          <cell r="N27" t="str">
            <v>B+</v>
          </cell>
          <cell r="O27">
            <v>150</v>
          </cell>
          <cell r="P27">
            <v>98</v>
          </cell>
          <cell r="Q27" t="str">
            <v>A</v>
          </cell>
          <cell r="R27" t="str">
            <v>Syr</v>
          </cell>
          <cell r="S27">
            <v>128</v>
          </cell>
          <cell r="T27">
            <v>124</v>
          </cell>
          <cell r="U27" t="str">
            <v>A+</v>
          </cell>
          <cell r="V27">
            <v>109</v>
          </cell>
          <cell r="W27">
            <v>57</v>
          </cell>
          <cell r="X27" t="str">
            <v>B+</v>
          </cell>
          <cell r="Y27" t="str">
            <v>UD</v>
          </cell>
          <cell r="Z27">
            <v>87</v>
          </cell>
          <cell r="AA27">
            <v>83</v>
          </cell>
          <cell r="AB27" t="str">
            <v>A</v>
          </cell>
          <cell r="AC27">
            <v>119</v>
          </cell>
          <cell r="AD27">
            <v>67</v>
          </cell>
          <cell r="AE27" t="str">
            <v>A-</v>
          </cell>
          <cell r="AF27" t="str">
            <v>Ball</v>
          </cell>
          <cell r="AG27">
            <v>89</v>
          </cell>
          <cell r="AH27">
            <v>85</v>
          </cell>
          <cell r="AI27" t="str">
            <v>A</v>
          </cell>
          <cell r="AJ27">
            <v>100</v>
          </cell>
          <cell r="AK27">
            <v>48</v>
          </cell>
          <cell r="AL27" t="str">
            <v>B+</v>
          </cell>
          <cell r="AM27" t="str">
            <v>Buff</v>
          </cell>
          <cell r="AN27">
            <v>38</v>
          </cell>
          <cell r="AO27">
            <v>34</v>
          </cell>
          <cell r="AP27" t="str">
            <v>B</v>
          </cell>
          <cell r="AQ27">
            <v>47</v>
          </cell>
          <cell r="AR27">
            <v>-5</v>
          </cell>
          <cell r="AS27" t="str">
            <v>C+</v>
          </cell>
          <cell r="AT27" t="str">
            <v>FlInt</v>
          </cell>
          <cell r="AU27">
            <v>124</v>
          </cell>
          <cell r="AV27">
            <v>120</v>
          </cell>
          <cell r="AW27" t="str">
            <v>A+</v>
          </cell>
          <cell r="AX27">
            <v>71</v>
          </cell>
          <cell r="AY27">
            <v>19</v>
          </cell>
          <cell r="AZ27" t="str">
            <v>B-</v>
          </cell>
          <cell r="BA27" t="str">
            <v>BYE</v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>BC</v>
          </cell>
          <cell r="BI27">
            <v>132</v>
          </cell>
          <cell r="BJ27">
            <v>128</v>
          </cell>
          <cell r="BK27" t="str">
            <v>A-</v>
          </cell>
          <cell r="BL27">
            <v>115</v>
          </cell>
          <cell r="BM27">
            <v>63</v>
          </cell>
          <cell r="BN27" t="str">
            <v>A-</v>
          </cell>
          <cell r="BO27" t="str">
            <v>Rice</v>
          </cell>
          <cell r="BP27">
            <v>90</v>
          </cell>
          <cell r="BQ27">
            <v>86</v>
          </cell>
          <cell r="BR27" t="str">
            <v>A</v>
          </cell>
          <cell r="BS27">
            <v>90</v>
          </cell>
          <cell r="BT27">
            <v>38</v>
          </cell>
          <cell r="BU27" t="str">
            <v>B</v>
          </cell>
          <cell r="BV27" t="str">
            <v>UAB</v>
          </cell>
          <cell r="BW27">
            <v>118</v>
          </cell>
          <cell r="BX27">
            <v>114</v>
          </cell>
          <cell r="BY27" t="str">
            <v>A+</v>
          </cell>
          <cell r="BZ27">
            <v>129</v>
          </cell>
          <cell r="CA27">
            <v>77</v>
          </cell>
          <cell r="CB27" t="str">
            <v>A-</v>
          </cell>
          <cell r="CC27" t="str">
            <v>Duke</v>
          </cell>
          <cell r="CD27">
            <v>103</v>
          </cell>
          <cell r="CE27">
            <v>99</v>
          </cell>
          <cell r="CF27" t="str">
            <v>A</v>
          </cell>
          <cell r="CG27">
            <v>103</v>
          </cell>
          <cell r="CH27">
            <v>51</v>
          </cell>
          <cell r="CI27" t="str">
            <v>B+</v>
          </cell>
          <cell r="CJ27" t="str">
            <v>A</v>
          </cell>
          <cell r="CK27" t="str">
            <v>A-</v>
          </cell>
          <cell r="CL27" t="str">
            <v>AF</v>
          </cell>
          <cell r="CM27">
            <v>93</v>
          </cell>
          <cell r="CN27">
            <v>89</v>
          </cell>
          <cell r="CO27" t="str">
            <v>A</v>
          </cell>
          <cell r="CP27">
            <v>120</v>
          </cell>
          <cell r="CQ27">
            <v>68</v>
          </cell>
          <cell r="CR27" t="str">
            <v>A-</v>
          </cell>
          <cell r="CS27" t="str">
            <v>FlAtl</v>
          </cell>
          <cell r="CT27">
            <v>100</v>
          </cell>
          <cell r="CU27">
            <v>96</v>
          </cell>
          <cell r="CV27" t="str">
            <v>A</v>
          </cell>
          <cell r="CW27">
            <v>135</v>
          </cell>
          <cell r="CX27">
            <v>83</v>
          </cell>
          <cell r="CY27" t="str">
            <v>A</v>
          </cell>
          <cell r="CZ27" t="str">
            <v>BYE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 t="str">
            <v/>
          </cell>
        </row>
        <row r="28">
          <cell r="B28" t="str">
            <v>UD</v>
          </cell>
          <cell r="C28" t="str">
            <v>5,7</v>
          </cell>
          <cell r="D28">
            <v>2</v>
          </cell>
          <cell r="E28">
            <v>11</v>
          </cell>
          <cell r="F28">
            <v>102</v>
          </cell>
          <cell r="G28" t="str">
            <v>A</v>
          </cell>
          <cell r="H28" t="str">
            <v>C+</v>
          </cell>
          <cell r="I28" t="str">
            <v>A</v>
          </cell>
          <cell r="J28" t="str">
            <v>B-</v>
          </cell>
          <cell r="K28" t="str">
            <v>FCS</v>
          </cell>
          <cell r="L28">
            <v>150</v>
          </cell>
          <cell r="M28">
            <v>139</v>
          </cell>
          <cell r="N28" t="str">
            <v>A-</v>
          </cell>
          <cell r="O28">
            <v>150</v>
          </cell>
          <cell r="P28">
            <v>48</v>
          </cell>
          <cell r="Q28" t="str">
            <v>B+</v>
          </cell>
          <cell r="R28" t="str">
            <v>Colo</v>
          </cell>
          <cell r="S28">
            <v>59</v>
          </cell>
          <cell r="T28">
            <v>48</v>
          </cell>
          <cell r="U28" t="str">
            <v>B+</v>
          </cell>
          <cell r="V28">
            <v>128</v>
          </cell>
          <cell r="W28">
            <v>26</v>
          </cell>
          <cell r="X28" t="str">
            <v>B</v>
          </cell>
          <cell r="Y28" t="str">
            <v>UConn</v>
          </cell>
          <cell r="Z28">
            <v>75</v>
          </cell>
          <cell r="AA28">
            <v>64</v>
          </cell>
          <cell r="AB28" t="str">
            <v>A-</v>
          </cell>
          <cell r="AC28">
            <v>114</v>
          </cell>
          <cell r="AD28">
            <v>12</v>
          </cell>
          <cell r="AE28" t="str">
            <v>B-</v>
          </cell>
          <cell r="AF28" t="str">
            <v>FLInt</v>
          </cell>
          <cell r="AG28">
            <v>124</v>
          </cell>
          <cell r="AH28">
            <v>113</v>
          </cell>
          <cell r="AI28" t="str">
            <v>A+</v>
          </cell>
          <cell r="AJ28">
            <v>71</v>
          </cell>
          <cell r="AK28">
            <v>-31</v>
          </cell>
          <cell r="AL28" t="str">
            <v>C</v>
          </cell>
          <cell r="AM28" t="str">
            <v>BYE</v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>W Ky</v>
          </cell>
          <cell r="AU28">
            <v>50</v>
          </cell>
          <cell r="AV28">
            <v>39</v>
          </cell>
          <cell r="AW28" t="str">
            <v>B</v>
          </cell>
          <cell r="AX28">
            <v>68</v>
          </cell>
          <cell r="AY28">
            <v>-34</v>
          </cell>
          <cell r="AZ28" t="str">
            <v>C</v>
          </cell>
          <cell r="BA28" t="str">
            <v>BYE</v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>JacSt</v>
          </cell>
          <cell r="BI28">
            <v>96</v>
          </cell>
          <cell r="BJ28">
            <v>85</v>
          </cell>
          <cell r="BK28" t="str">
            <v>A</v>
          </cell>
          <cell r="BL28">
            <v>75</v>
          </cell>
          <cell r="BM28">
            <v>-27</v>
          </cell>
          <cell r="BN28" t="str">
            <v>C</v>
          </cell>
          <cell r="BO28" t="str">
            <v>MidTN</v>
          </cell>
          <cell r="BP28">
            <v>131</v>
          </cell>
          <cell r="BQ28">
            <v>120</v>
          </cell>
          <cell r="BR28" t="str">
            <v>A+</v>
          </cell>
          <cell r="BS28">
            <v>67</v>
          </cell>
          <cell r="BT28">
            <v>-35</v>
          </cell>
          <cell r="BU28" t="str">
            <v>C</v>
          </cell>
          <cell r="BV28" t="str">
            <v>Lib</v>
          </cell>
          <cell r="BW28">
            <v>34</v>
          </cell>
          <cell r="BX28">
            <v>23</v>
          </cell>
          <cell r="BY28" t="str">
            <v>B</v>
          </cell>
          <cell r="BZ28">
            <v>106</v>
          </cell>
          <cell r="CA28">
            <v>4</v>
          </cell>
          <cell r="CB28" t="str">
            <v>B-</v>
          </cell>
          <cell r="CC28" t="str">
            <v>LT</v>
          </cell>
          <cell r="CD28">
            <v>61</v>
          </cell>
          <cell r="CE28">
            <v>50</v>
          </cell>
          <cell r="CF28" t="str">
            <v>B+</v>
          </cell>
          <cell r="CG28">
            <v>42</v>
          </cell>
          <cell r="CH28">
            <v>-60</v>
          </cell>
          <cell r="CI28" t="str">
            <v>C-</v>
          </cell>
          <cell r="CJ28" t="str">
            <v>A-</v>
          </cell>
          <cell r="CK28" t="str">
            <v>C</v>
          </cell>
          <cell r="CL28" t="str">
            <v>SamHu</v>
          </cell>
          <cell r="CM28">
            <v>123</v>
          </cell>
          <cell r="CN28">
            <v>112</v>
          </cell>
          <cell r="CO28" t="str">
            <v>A+</v>
          </cell>
          <cell r="CP28">
            <v>132</v>
          </cell>
          <cell r="CQ28">
            <v>30</v>
          </cell>
          <cell r="CR28" t="str">
            <v>B</v>
          </cell>
          <cell r="CS28" t="str">
            <v>Wake</v>
          </cell>
          <cell r="CT28">
            <v>39</v>
          </cell>
          <cell r="CU28">
            <v>28</v>
          </cell>
          <cell r="CV28" t="str">
            <v>B</v>
          </cell>
          <cell r="CW28">
            <v>34</v>
          </cell>
          <cell r="CX28">
            <v>-68</v>
          </cell>
          <cell r="CY28" t="str">
            <v>D+</v>
          </cell>
          <cell r="CZ28" t="str">
            <v>UTEP</v>
          </cell>
          <cell r="DA28">
            <v>73</v>
          </cell>
          <cell r="DB28">
            <v>62</v>
          </cell>
          <cell r="DC28" t="str">
            <v>A-</v>
          </cell>
          <cell r="DD28">
            <v>74</v>
          </cell>
          <cell r="DE28">
            <v>-28</v>
          </cell>
          <cell r="DF28" t="str">
            <v>C</v>
          </cell>
        </row>
        <row r="29">
          <cell r="B29" t="str">
            <v>Duke</v>
          </cell>
          <cell r="C29" t="str">
            <v>7,9</v>
          </cell>
          <cell r="D29">
            <v>2</v>
          </cell>
          <cell r="E29">
            <v>6</v>
          </cell>
          <cell r="F29">
            <v>78</v>
          </cell>
          <cell r="G29" t="str">
            <v>A+</v>
          </cell>
          <cell r="H29" t="str">
            <v>C+</v>
          </cell>
          <cell r="I29" t="str">
            <v>A+</v>
          </cell>
          <cell r="J29" t="str">
            <v>C+</v>
          </cell>
          <cell r="K29" t="str">
            <v>FCS</v>
          </cell>
          <cell r="L29">
            <v>150</v>
          </cell>
          <cell r="M29">
            <v>144</v>
          </cell>
          <cell r="N29" t="str">
            <v>B+</v>
          </cell>
          <cell r="O29">
            <v>150</v>
          </cell>
          <cell r="P29">
            <v>72</v>
          </cell>
          <cell r="Q29" t="str">
            <v>A-</v>
          </cell>
          <cell r="R29" t="str">
            <v>Ill</v>
          </cell>
          <cell r="S29">
            <v>109</v>
          </cell>
          <cell r="T29">
            <v>103</v>
          </cell>
          <cell r="U29" t="str">
            <v>A+</v>
          </cell>
          <cell r="V29">
            <v>41</v>
          </cell>
          <cell r="W29">
            <v>-37</v>
          </cell>
          <cell r="X29" t="str">
            <v>C</v>
          </cell>
          <cell r="Y29" t="str">
            <v>Tul</v>
          </cell>
          <cell r="Z29">
            <v>126</v>
          </cell>
          <cell r="AA29">
            <v>120</v>
          </cell>
          <cell r="AB29" t="str">
            <v>A+</v>
          </cell>
          <cell r="AC29">
            <v>40</v>
          </cell>
          <cell r="AD29">
            <v>-38</v>
          </cell>
          <cell r="AE29" t="str">
            <v>C</v>
          </cell>
          <cell r="AF29" t="str">
            <v>NCSt</v>
          </cell>
          <cell r="AG29">
            <v>133</v>
          </cell>
          <cell r="AH29">
            <v>127</v>
          </cell>
          <cell r="AI29" t="str">
            <v>A-</v>
          </cell>
          <cell r="AJ29">
            <v>69</v>
          </cell>
          <cell r="AK29">
            <v>-9</v>
          </cell>
          <cell r="AL29" t="str">
            <v>C+</v>
          </cell>
          <cell r="AM29" t="str">
            <v>Syr</v>
          </cell>
          <cell r="AN29">
            <v>128</v>
          </cell>
          <cell r="AO29">
            <v>122</v>
          </cell>
          <cell r="AP29" t="str">
            <v>A+</v>
          </cell>
          <cell r="AQ29">
            <v>109</v>
          </cell>
          <cell r="AR29">
            <v>31</v>
          </cell>
          <cell r="AS29" t="str">
            <v>B</v>
          </cell>
          <cell r="AT29" t="str">
            <v>Cal</v>
          </cell>
          <cell r="AU29">
            <v>21</v>
          </cell>
          <cell r="AV29">
            <v>15</v>
          </cell>
          <cell r="AW29" t="str">
            <v>B-</v>
          </cell>
          <cell r="AX29">
            <v>93</v>
          </cell>
          <cell r="AY29">
            <v>15</v>
          </cell>
          <cell r="AZ29" t="str">
            <v>B-</v>
          </cell>
          <cell r="BA29" t="str">
            <v>BYE</v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>GATec</v>
          </cell>
          <cell r="BI29">
            <v>101</v>
          </cell>
          <cell r="BJ29">
            <v>95</v>
          </cell>
          <cell r="BK29" t="str">
            <v>A</v>
          </cell>
          <cell r="BL29">
            <v>94</v>
          </cell>
          <cell r="BM29">
            <v>16</v>
          </cell>
          <cell r="BN29" t="str">
            <v>B-</v>
          </cell>
          <cell r="BO29" t="str">
            <v>BYE</v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>Clem</v>
          </cell>
          <cell r="BW29">
            <v>92</v>
          </cell>
          <cell r="BX29">
            <v>86</v>
          </cell>
          <cell r="BY29" t="str">
            <v>A</v>
          </cell>
          <cell r="BZ29">
            <v>20</v>
          </cell>
          <cell r="CA29">
            <v>-58</v>
          </cell>
          <cell r="CB29" t="str">
            <v>C-</v>
          </cell>
          <cell r="CC29" t="str">
            <v>UConn</v>
          </cell>
          <cell r="CD29">
            <v>75</v>
          </cell>
          <cell r="CE29">
            <v>69</v>
          </cell>
          <cell r="CF29" t="str">
            <v>A-</v>
          </cell>
          <cell r="CG29">
            <v>114</v>
          </cell>
          <cell r="CH29">
            <v>36</v>
          </cell>
          <cell r="CI29" t="str">
            <v>B</v>
          </cell>
          <cell r="CJ29" t="str">
            <v>B+</v>
          </cell>
          <cell r="CK29" t="str">
            <v>C-</v>
          </cell>
          <cell r="CL29" t="str">
            <v>UVA</v>
          </cell>
          <cell r="CM29">
            <v>51</v>
          </cell>
          <cell r="CN29">
            <v>45</v>
          </cell>
          <cell r="CO29" t="str">
            <v>B+</v>
          </cell>
          <cell r="CP29">
            <v>35</v>
          </cell>
          <cell r="CQ29">
            <v>-43</v>
          </cell>
          <cell r="CR29" t="str">
            <v>C-</v>
          </cell>
          <cell r="CS29" t="str">
            <v>UNC</v>
          </cell>
          <cell r="CT29">
            <v>63</v>
          </cell>
          <cell r="CU29">
            <v>57</v>
          </cell>
          <cell r="CV29" t="str">
            <v>B+</v>
          </cell>
          <cell r="CW29">
            <v>39</v>
          </cell>
          <cell r="CX29">
            <v>-39</v>
          </cell>
          <cell r="CY29" t="str">
            <v>C</v>
          </cell>
          <cell r="CZ29" t="str">
            <v>Wake</v>
          </cell>
          <cell r="DA29">
            <v>39</v>
          </cell>
          <cell r="DB29">
            <v>33</v>
          </cell>
          <cell r="DC29" t="str">
            <v>B</v>
          </cell>
          <cell r="DD29">
            <v>34</v>
          </cell>
          <cell r="DE29">
            <v>-44</v>
          </cell>
          <cell r="DF29" t="str">
            <v>C-</v>
          </cell>
        </row>
        <row r="30">
          <cell r="B30" t="str">
            <v>ECU</v>
          </cell>
          <cell r="C30" t="str">
            <v>6,9</v>
          </cell>
          <cell r="D30">
            <v>2</v>
          </cell>
          <cell r="E30">
            <v>28</v>
          </cell>
          <cell r="F30">
            <v>35</v>
          </cell>
          <cell r="G30" t="str">
            <v>A-</v>
          </cell>
          <cell r="H30" t="str">
            <v>A-</v>
          </cell>
          <cell r="I30" t="str">
            <v>A-</v>
          </cell>
          <cell r="J30" t="str">
            <v>B+</v>
          </cell>
          <cell r="K30" t="str">
            <v>NCSt</v>
          </cell>
          <cell r="L30">
            <v>133</v>
          </cell>
          <cell r="M30">
            <v>105</v>
          </cell>
          <cell r="N30" t="str">
            <v>A+</v>
          </cell>
          <cell r="O30">
            <v>69</v>
          </cell>
          <cell r="P30">
            <v>34</v>
          </cell>
          <cell r="Q30" t="str">
            <v>B</v>
          </cell>
          <cell r="R30" t="str">
            <v>FCS</v>
          </cell>
          <cell r="S30">
            <v>150</v>
          </cell>
          <cell r="T30">
            <v>122</v>
          </cell>
          <cell r="U30" t="str">
            <v>A+</v>
          </cell>
          <cell r="V30">
            <v>150</v>
          </cell>
          <cell r="W30">
            <v>115</v>
          </cell>
          <cell r="X30" t="str">
            <v>A+</v>
          </cell>
          <cell r="Y30" t="str">
            <v>CoCar</v>
          </cell>
          <cell r="Z30">
            <v>113</v>
          </cell>
          <cell r="AA30">
            <v>85</v>
          </cell>
          <cell r="AB30" t="str">
            <v>A</v>
          </cell>
          <cell r="AC30">
            <v>117</v>
          </cell>
          <cell r="AD30">
            <v>82</v>
          </cell>
          <cell r="AE30" t="str">
            <v>A</v>
          </cell>
          <cell r="AF30" t="str">
            <v>BYU</v>
          </cell>
          <cell r="AG30">
            <v>20</v>
          </cell>
          <cell r="AH30">
            <v>-8</v>
          </cell>
          <cell r="AI30" t="str">
            <v>C+</v>
          </cell>
          <cell r="AJ30">
            <v>31</v>
          </cell>
          <cell r="AK30">
            <v>-4</v>
          </cell>
          <cell r="AL30" t="str">
            <v>C+</v>
          </cell>
          <cell r="AM30" t="str">
            <v>Army</v>
          </cell>
          <cell r="AN30">
            <v>42</v>
          </cell>
          <cell r="AO30">
            <v>14</v>
          </cell>
          <cell r="AP30" t="str">
            <v>B-</v>
          </cell>
          <cell r="AQ30">
            <v>72</v>
          </cell>
          <cell r="AR30">
            <v>37</v>
          </cell>
          <cell r="AS30" t="str">
            <v>B</v>
          </cell>
          <cell r="AT30" t="str">
            <v>BYE</v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>Tul</v>
          </cell>
          <cell r="BB30">
            <v>126</v>
          </cell>
          <cell r="BC30">
            <v>98</v>
          </cell>
          <cell r="BD30" t="str">
            <v>A</v>
          </cell>
          <cell r="BE30">
            <v>40</v>
          </cell>
          <cell r="BF30">
            <v>5</v>
          </cell>
          <cell r="BG30" t="str">
            <v>B-</v>
          </cell>
          <cell r="BH30" t="str">
            <v>Tuls</v>
          </cell>
          <cell r="BI30">
            <v>85</v>
          </cell>
          <cell r="BJ30">
            <v>57</v>
          </cell>
          <cell r="BK30" t="str">
            <v>B+</v>
          </cell>
          <cell r="BL30">
            <v>108</v>
          </cell>
          <cell r="BM30">
            <v>73</v>
          </cell>
          <cell r="BN30" t="str">
            <v>A-</v>
          </cell>
          <cell r="BO30" t="str">
            <v>BYE</v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>TEM</v>
          </cell>
          <cell r="BW30">
            <v>28</v>
          </cell>
          <cell r="BX30">
            <v>0</v>
          </cell>
          <cell r="BY30" t="str">
            <v>B-</v>
          </cell>
          <cell r="BZ30">
            <v>122</v>
          </cell>
          <cell r="CA30">
            <v>87</v>
          </cell>
          <cell r="CB30" t="str">
            <v>A</v>
          </cell>
          <cell r="CC30" t="str">
            <v>UNCC</v>
          </cell>
          <cell r="CD30">
            <v>135</v>
          </cell>
          <cell r="CE30">
            <v>107</v>
          </cell>
          <cell r="CF30" t="str">
            <v>A+</v>
          </cell>
          <cell r="CG30">
            <v>130</v>
          </cell>
          <cell r="CH30">
            <v>95</v>
          </cell>
          <cell r="CI30" t="str">
            <v>A</v>
          </cell>
          <cell r="CJ30" t="str">
            <v>A-</v>
          </cell>
          <cell r="CK30" t="str">
            <v>B+</v>
          </cell>
          <cell r="CL30" t="str">
            <v>MEM</v>
          </cell>
          <cell r="CM30">
            <v>69</v>
          </cell>
          <cell r="CN30">
            <v>41</v>
          </cell>
          <cell r="CO30" t="str">
            <v>B+</v>
          </cell>
          <cell r="CP30">
            <v>55</v>
          </cell>
          <cell r="CQ30">
            <v>20</v>
          </cell>
          <cell r="CR30" t="str">
            <v>B</v>
          </cell>
          <cell r="CS30" t="str">
            <v>UTSA</v>
          </cell>
          <cell r="CT30">
            <v>115</v>
          </cell>
          <cell r="CU30">
            <v>87</v>
          </cell>
          <cell r="CV30" t="str">
            <v>A</v>
          </cell>
          <cell r="CW30">
            <v>61</v>
          </cell>
          <cell r="CX30">
            <v>26</v>
          </cell>
          <cell r="CY30" t="str">
            <v>B</v>
          </cell>
          <cell r="CZ30" t="str">
            <v>FlAtl</v>
          </cell>
          <cell r="DA30">
            <v>100</v>
          </cell>
          <cell r="DB30">
            <v>72</v>
          </cell>
          <cell r="DC30" t="str">
            <v>A-</v>
          </cell>
          <cell r="DD30">
            <v>135</v>
          </cell>
          <cell r="DE30">
            <v>100</v>
          </cell>
          <cell r="DF30" t="str">
            <v>A+</v>
          </cell>
        </row>
        <row r="31">
          <cell r="B31" t="str">
            <v>E Mi</v>
          </cell>
          <cell r="C31" t="str">
            <v>10,13</v>
          </cell>
          <cell r="D31">
            <v>2</v>
          </cell>
          <cell r="E31">
            <v>69</v>
          </cell>
          <cell r="F31">
            <v>86</v>
          </cell>
          <cell r="G31" t="str">
            <v>B-</v>
          </cell>
          <cell r="H31" t="str">
            <v>B-</v>
          </cell>
          <cell r="I31" t="str">
            <v>A-</v>
          </cell>
          <cell r="J31" t="str">
            <v>B+</v>
          </cell>
          <cell r="K31" t="str">
            <v>TxSt</v>
          </cell>
          <cell r="L31">
            <v>116</v>
          </cell>
          <cell r="M31">
            <v>47</v>
          </cell>
          <cell r="N31" t="str">
            <v>B+</v>
          </cell>
          <cell r="O31">
            <v>107</v>
          </cell>
          <cell r="P31">
            <v>21</v>
          </cell>
          <cell r="Q31" t="str">
            <v>B</v>
          </cell>
          <cell r="R31" t="str">
            <v>FCS</v>
          </cell>
          <cell r="S31">
            <v>150</v>
          </cell>
          <cell r="T31">
            <v>81</v>
          </cell>
          <cell r="U31" t="str">
            <v>A</v>
          </cell>
          <cell r="V31">
            <v>150</v>
          </cell>
          <cell r="W31">
            <v>64</v>
          </cell>
          <cell r="X31" t="str">
            <v>A-</v>
          </cell>
          <cell r="Y31" t="str">
            <v>FCS</v>
          </cell>
          <cell r="Z31">
            <v>150</v>
          </cell>
          <cell r="AA31">
            <v>81</v>
          </cell>
          <cell r="AB31" t="str">
            <v>A</v>
          </cell>
          <cell r="AC31">
            <v>150</v>
          </cell>
          <cell r="AD31">
            <v>64</v>
          </cell>
          <cell r="AE31" t="str">
            <v>A-</v>
          </cell>
          <cell r="AF31" t="str">
            <v>FCS</v>
          </cell>
          <cell r="AG31">
            <v>150</v>
          </cell>
          <cell r="AH31">
            <v>81</v>
          </cell>
          <cell r="AI31" t="str">
            <v>A</v>
          </cell>
          <cell r="AJ31">
            <v>150</v>
          </cell>
          <cell r="AK31">
            <v>64</v>
          </cell>
          <cell r="AL31" t="str">
            <v>A-</v>
          </cell>
          <cell r="AM31" t="str">
            <v>C Mi</v>
          </cell>
          <cell r="AN31">
            <v>48</v>
          </cell>
          <cell r="AO31">
            <v>-21</v>
          </cell>
          <cell r="AP31" t="str">
            <v>C</v>
          </cell>
          <cell r="AQ31">
            <v>58</v>
          </cell>
          <cell r="AR31">
            <v>-28</v>
          </cell>
          <cell r="AS31" t="str">
            <v>C</v>
          </cell>
          <cell r="AT31" t="str">
            <v>Buff</v>
          </cell>
          <cell r="AU31">
            <v>38</v>
          </cell>
          <cell r="AV31">
            <v>-31</v>
          </cell>
          <cell r="AW31" t="str">
            <v>C</v>
          </cell>
          <cell r="AX31">
            <v>47</v>
          </cell>
          <cell r="AY31">
            <v>-39</v>
          </cell>
          <cell r="AZ31" t="str">
            <v>C</v>
          </cell>
          <cell r="BA31" t="str">
            <v>NIU</v>
          </cell>
          <cell r="BB31">
            <v>13</v>
          </cell>
          <cell r="BC31">
            <v>-56</v>
          </cell>
          <cell r="BD31" t="str">
            <v>C-</v>
          </cell>
          <cell r="BE31">
            <v>105</v>
          </cell>
          <cell r="BF31">
            <v>19</v>
          </cell>
          <cell r="BG31" t="str">
            <v>B-</v>
          </cell>
          <cell r="BH31" t="str">
            <v>MiaOH</v>
          </cell>
          <cell r="BI31">
            <v>65</v>
          </cell>
          <cell r="BJ31">
            <v>-4</v>
          </cell>
          <cell r="BK31" t="str">
            <v>C+</v>
          </cell>
          <cell r="BL31">
            <v>23</v>
          </cell>
          <cell r="BM31">
            <v>-63</v>
          </cell>
          <cell r="BN31" t="str">
            <v>D+</v>
          </cell>
          <cell r="BO31" t="str">
            <v>Ohio</v>
          </cell>
          <cell r="BP31">
            <v>57</v>
          </cell>
          <cell r="BQ31">
            <v>-12</v>
          </cell>
          <cell r="BR31" t="str">
            <v>C+</v>
          </cell>
          <cell r="BS31">
            <v>51</v>
          </cell>
          <cell r="BT31">
            <v>-35</v>
          </cell>
          <cell r="BU31" t="str">
            <v>C</v>
          </cell>
          <cell r="BV31" t="str">
            <v>BYE</v>
          </cell>
          <cell r="BW31" t="str">
            <v/>
          </cell>
          <cell r="BX31" t="str">
            <v/>
          </cell>
          <cell r="BY31" t="str">
            <v/>
          </cell>
          <cell r="BZ31" t="str">
            <v/>
          </cell>
          <cell r="CA31" t="str">
            <v/>
          </cell>
          <cell r="CB31" t="str">
            <v/>
          </cell>
          <cell r="CC31" t="str">
            <v>BGSU</v>
          </cell>
          <cell r="CD31">
            <v>30</v>
          </cell>
          <cell r="CE31">
            <v>-39</v>
          </cell>
          <cell r="CF31" t="str">
            <v>C</v>
          </cell>
          <cell r="CG31">
            <v>73</v>
          </cell>
          <cell r="CH31">
            <v>-13</v>
          </cell>
          <cell r="CI31" t="str">
            <v>C+</v>
          </cell>
          <cell r="CJ31" t="str">
            <v>C+</v>
          </cell>
          <cell r="CK31" t="str">
            <v>C+</v>
          </cell>
          <cell r="CL31" t="str">
            <v>Ball</v>
          </cell>
          <cell r="CM31">
            <v>89</v>
          </cell>
          <cell r="CN31">
            <v>20</v>
          </cell>
          <cell r="CO31" t="str">
            <v>B</v>
          </cell>
          <cell r="CP31">
            <v>100</v>
          </cell>
          <cell r="CQ31">
            <v>14</v>
          </cell>
          <cell r="CR31" t="str">
            <v>B-</v>
          </cell>
          <cell r="CS31" t="str">
            <v>BYE</v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 t="str">
            <v/>
          </cell>
          <cell r="CY31" t="str">
            <v/>
          </cell>
          <cell r="CZ31" t="str">
            <v>WestMI</v>
          </cell>
          <cell r="DA31">
            <v>10</v>
          </cell>
          <cell r="DB31">
            <v>-59</v>
          </cell>
          <cell r="DC31" t="str">
            <v>C-</v>
          </cell>
          <cell r="DD31">
            <v>38</v>
          </cell>
          <cell r="DE31">
            <v>-48</v>
          </cell>
          <cell r="DF31" t="str">
            <v>C-</v>
          </cell>
        </row>
        <row r="32">
          <cell r="B32" t="str">
            <v>Fla</v>
          </cell>
          <cell r="C32" t="str">
            <v>5,9</v>
          </cell>
          <cell r="D32">
            <v>2</v>
          </cell>
          <cell r="E32">
            <v>91</v>
          </cell>
          <cell r="F32">
            <v>125</v>
          </cell>
          <cell r="G32" t="str">
            <v>C</v>
          </cell>
          <cell r="H32" t="str">
            <v>D</v>
          </cell>
          <cell r="I32" t="str">
            <v>C+</v>
          </cell>
          <cell r="J32" t="str">
            <v>D+</v>
          </cell>
          <cell r="K32" t="str">
            <v>FCS</v>
          </cell>
          <cell r="L32">
            <v>150</v>
          </cell>
          <cell r="M32">
            <v>59</v>
          </cell>
          <cell r="N32" t="str">
            <v>B+</v>
          </cell>
          <cell r="O32">
            <v>150</v>
          </cell>
          <cell r="P32">
            <v>25</v>
          </cell>
          <cell r="Q32" t="str">
            <v>B</v>
          </cell>
          <cell r="R32" t="str">
            <v>SoFL</v>
          </cell>
          <cell r="S32">
            <v>117</v>
          </cell>
          <cell r="T32">
            <v>26</v>
          </cell>
          <cell r="U32" t="str">
            <v>B</v>
          </cell>
          <cell r="V32">
            <v>62</v>
          </cell>
          <cell r="W32">
            <v>-63</v>
          </cell>
          <cell r="X32" t="str">
            <v>D+</v>
          </cell>
          <cell r="Y32" t="str">
            <v>LSU</v>
          </cell>
          <cell r="Z32">
            <v>16</v>
          </cell>
          <cell r="AA32">
            <v>-75</v>
          </cell>
          <cell r="AB32" t="str">
            <v>D+</v>
          </cell>
          <cell r="AC32">
            <v>37</v>
          </cell>
          <cell r="AD32">
            <v>-88</v>
          </cell>
          <cell r="AE32" t="str">
            <v>D</v>
          </cell>
          <cell r="AF32" t="str">
            <v>MiaFL</v>
          </cell>
          <cell r="AG32">
            <v>22</v>
          </cell>
          <cell r="AH32">
            <v>-69</v>
          </cell>
          <cell r="AI32" t="str">
            <v>D+</v>
          </cell>
          <cell r="AJ32">
            <v>8</v>
          </cell>
          <cell r="AK32">
            <v>-117</v>
          </cell>
          <cell r="AL32" t="str">
            <v>D-</v>
          </cell>
          <cell r="AM32" t="str">
            <v>BYE</v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>Tex</v>
          </cell>
          <cell r="AU32">
            <v>98</v>
          </cell>
          <cell r="AV32">
            <v>7</v>
          </cell>
          <cell r="AW32" t="str">
            <v>B-</v>
          </cell>
          <cell r="AX32">
            <v>13</v>
          </cell>
          <cell r="AY32">
            <v>-112</v>
          </cell>
          <cell r="AZ32" t="str">
            <v>D-</v>
          </cell>
          <cell r="BA32" t="str">
            <v>TxAM</v>
          </cell>
          <cell r="BB32">
            <v>40</v>
          </cell>
          <cell r="BC32">
            <v>-51</v>
          </cell>
          <cell r="BD32" t="str">
            <v>C-</v>
          </cell>
          <cell r="BE32">
            <v>26</v>
          </cell>
          <cell r="BF32">
            <v>-99</v>
          </cell>
          <cell r="BG32" t="str">
            <v>D</v>
          </cell>
          <cell r="BH32" t="str">
            <v>MissSt</v>
          </cell>
          <cell r="BI32">
            <v>54</v>
          </cell>
          <cell r="BJ32">
            <v>-37</v>
          </cell>
          <cell r="BK32" t="str">
            <v>C</v>
          </cell>
          <cell r="BL32">
            <v>99</v>
          </cell>
          <cell r="BM32">
            <v>-26</v>
          </cell>
          <cell r="BN32" t="str">
            <v>C</v>
          </cell>
          <cell r="BO32" t="str">
            <v>BYE</v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>UGA</v>
          </cell>
          <cell r="BW32">
            <v>45</v>
          </cell>
          <cell r="BX32">
            <v>-46</v>
          </cell>
          <cell r="BY32" t="str">
            <v>C-</v>
          </cell>
          <cell r="BZ32">
            <v>16</v>
          </cell>
          <cell r="CA32">
            <v>-109</v>
          </cell>
          <cell r="CB32" t="str">
            <v>D-</v>
          </cell>
          <cell r="CC32" t="str">
            <v>KY</v>
          </cell>
          <cell r="CD32">
            <v>68</v>
          </cell>
          <cell r="CE32">
            <v>-23</v>
          </cell>
          <cell r="CF32" t="str">
            <v>C</v>
          </cell>
          <cell r="CG32">
            <v>56</v>
          </cell>
          <cell r="CH32">
            <v>-69</v>
          </cell>
          <cell r="CI32" t="str">
            <v>D+</v>
          </cell>
          <cell r="CJ32" t="str">
            <v>C</v>
          </cell>
          <cell r="CK32" t="str">
            <v>D+</v>
          </cell>
          <cell r="CL32" t="str">
            <v>Miss</v>
          </cell>
          <cell r="CM32">
            <v>27</v>
          </cell>
          <cell r="CN32">
            <v>-64</v>
          </cell>
          <cell r="CO32" t="str">
            <v>D+</v>
          </cell>
          <cell r="CP32">
            <v>49</v>
          </cell>
          <cell r="CQ32">
            <v>-76</v>
          </cell>
          <cell r="CR32" t="str">
            <v>D+</v>
          </cell>
          <cell r="CS32" t="str">
            <v>Tenn</v>
          </cell>
          <cell r="CT32">
            <v>112</v>
          </cell>
          <cell r="CU32">
            <v>21</v>
          </cell>
          <cell r="CV32" t="str">
            <v>B</v>
          </cell>
          <cell r="CW32">
            <v>60</v>
          </cell>
          <cell r="CX32">
            <v>-65</v>
          </cell>
          <cell r="CY32" t="str">
            <v>D+</v>
          </cell>
          <cell r="CZ32" t="str">
            <v>FlaSt</v>
          </cell>
          <cell r="DA32">
            <v>44</v>
          </cell>
          <cell r="DB32">
            <v>-47</v>
          </cell>
          <cell r="DC32" t="str">
            <v>C-</v>
          </cell>
          <cell r="DD32">
            <v>27</v>
          </cell>
          <cell r="DE32">
            <v>-98</v>
          </cell>
          <cell r="DF32" t="str">
            <v>D</v>
          </cell>
        </row>
        <row r="33">
          <cell r="B33" t="str">
            <v>FlAtl</v>
          </cell>
          <cell r="C33" t="str">
            <v>4,10</v>
          </cell>
          <cell r="D33">
            <v>2</v>
          </cell>
          <cell r="E33">
            <v>1</v>
          </cell>
          <cell r="F33">
            <v>113</v>
          </cell>
          <cell r="G33" t="str">
            <v>A+</v>
          </cell>
          <cell r="H33" t="str">
            <v>C</v>
          </cell>
          <cell r="I33" t="str">
            <v>A+</v>
          </cell>
          <cell r="J33" t="str">
            <v>C+</v>
          </cell>
          <cell r="K33" t="str">
            <v>MD</v>
          </cell>
          <cell r="L33">
            <v>78</v>
          </cell>
          <cell r="M33">
            <v>77</v>
          </cell>
          <cell r="N33" t="str">
            <v>A-</v>
          </cell>
          <cell r="O33">
            <v>78</v>
          </cell>
          <cell r="P33">
            <v>-35</v>
          </cell>
          <cell r="Q33" t="str">
            <v>C</v>
          </cell>
          <cell r="R33" t="str">
            <v>FCS</v>
          </cell>
          <cell r="S33">
            <v>150</v>
          </cell>
          <cell r="T33">
            <v>149</v>
          </cell>
          <cell r="U33" t="str">
            <v>B+</v>
          </cell>
          <cell r="V33">
            <v>150</v>
          </cell>
          <cell r="W33">
            <v>37</v>
          </cell>
          <cell r="X33" t="str">
            <v>B</v>
          </cell>
          <cell r="Y33" t="str">
            <v>FLInt</v>
          </cell>
          <cell r="Z33">
            <v>124</v>
          </cell>
          <cell r="AA33">
            <v>123</v>
          </cell>
          <cell r="AB33" t="str">
            <v>A+</v>
          </cell>
          <cell r="AC33">
            <v>71</v>
          </cell>
          <cell r="AD33">
            <v>-42</v>
          </cell>
          <cell r="AE33" t="str">
            <v>C-</v>
          </cell>
          <cell r="AF33" t="str">
            <v>BYE</v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>MEM</v>
          </cell>
          <cell r="AN33">
            <v>69</v>
          </cell>
          <cell r="AO33">
            <v>68</v>
          </cell>
          <cell r="AP33" t="str">
            <v>A-</v>
          </cell>
          <cell r="AQ33">
            <v>55</v>
          </cell>
          <cell r="AR33">
            <v>-58</v>
          </cell>
          <cell r="AS33" t="str">
            <v>C-</v>
          </cell>
          <cell r="AT33" t="str">
            <v>Rice</v>
          </cell>
          <cell r="AU33">
            <v>90</v>
          </cell>
          <cell r="AV33">
            <v>89</v>
          </cell>
          <cell r="AW33" t="str">
            <v>A</v>
          </cell>
          <cell r="AX33">
            <v>90</v>
          </cell>
          <cell r="AY33">
            <v>-23</v>
          </cell>
          <cell r="AZ33" t="str">
            <v>C</v>
          </cell>
          <cell r="BA33" t="str">
            <v>UAB</v>
          </cell>
          <cell r="BB33">
            <v>118</v>
          </cell>
          <cell r="BC33">
            <v>117</v>
          </cell>
          <cell r="BD33" t="str">
            <v>A+</v>
          </cell>
          <cell r="BE33">
            <v>129</v>
          </cell>
          <cell r="BF33">
            <v>16</v>
          </cell>
          <cell r="BG33" t="str">
            <v>B-</v>
          </cell>
          <cell r="BH33" t="str">
            <v>SoFL</v>
          </cell>
          <cell r="BI33">
            <v>117</v>
          </cell>
          <cell r="BJ33">
            <v>116</v>
          </cell>
          <cell r="BK33" t="str">
            <v>A+</v>
          </cell>
          <cell r="BL33">
            <v>62</v>
          </cell>
          <cell r="BM33">
            <v>-51</v>
          </cell>
          <cell r="BN33" t="str">
            <v>C-</v>
          </cell>
          <cell r="BO33" t="str">
            <v>Navy</v>
          </cell>
          <cell r="BP33">
            <v>122</v>
          </cell>
          <cell r="BQ33">
            <v>121</v>
          </cell>
          <cell r="BR33" t="str">
            <v>A+</v>
          </cell>
          <cell r="BS33">
            <v>85</v>
          </cell>
          <cell r="BT33">
            <v>-28</v>
          </cell>
          <cell r="BU33" t="str">
            <v>C</v>
          </cell>
          <cell r="BV33" t="str">
            <v>BYE</v>
          </cell>
          <cell r="BW33" t="str">
            <v/>
          </cell>
          <cell r="BX33" t="str">
            <v/>
          </cell>
          <cell r="BY33" t="str">
            <v/>
          </cell>
          <cell r="BZ33" t="str">
            <v/>
          </cell>
          <cell r="CA33" t="str">
            <v/>
          </cell>
          <cell r="CB33" t="str">
            <v/>
          </cell>
          <cell r="CC33" t="str">
            <v>Tuls</v>
          </cell>
          <cell r="CD33">
            <v>85</v>
          </cell>
          <cell r="CE33">
            <v>84</v>
          </cell>
          <cell r="CF33" t="str">
            <v>A</v>
          </cell>
          <cell r="CG33">
            <v>108</v>
          </cell>
          <cell r="CH33">
            <v>-5</v>
          </cell>
          <cell r="CI33" t="str">
            <v>C+</v>
          </cell>
          <cell r="CJ33" t="str">
            <v>A</v>
          </cell>
          <cell r="CK33" t="str">
            <v>C-</v>
          </cell>
          <cell r="CL33" t="str">
            <v>Tul</v>
          </cell>
          <cell r="CM33">
            <v>126</v>
          </cell>
          <cell r="CN33">
            <v>125</v>
          </cell>
          <cell r="CO33" t="str">
            <v>A-</v>
          </cell>
          <cell r="CP33">
            <v>40</v>
          </cell>
          <cell r="CQ33">
            <v>-73</v>
          </cell>
          <cell r="CR33" t="str">
            <v>D+</v>
          </cell>
          <cell r="CS33" t="str">
            <v>UConn</v>
          </cell>
          <cell r="CT33">
            <v>75</v>
          </cell>
          <cell r="CU33">
            <v>74</v>
          </cell>
          <cell r="CV33" t="str">
            <v>A-</v>
          </cell>
          <cell r="CW33">
            <v>114</v>
          </cell>
          <cell r="CX33">
            <v>1</v>
          </cell>
          <cell r="CY33" t="str">
            <v>B-</v>
          </cell>
          <cell r="CZ33" t="str">
            <v>ECU</v>
          </cell>
          <cell r="DA33">
            <v>81</v>
          </cell>
          <cell r="DB33">
            <v>80</v>
          </cell>
          <cell r="DC33" t="str">
            <v>A</v>
          </cell>
          <cell r="DD33">
            <v>33</v>
          </cell>
          <cell r="DE33">
            <v>-80</v>
          </cell>
          <cell r="DF33" t="str">
            <v>D+</v>
          </cell>
        </row>
        <row r="34">
          <cell r="B34" t="str">
            <v>FLInt</v>
          </cell>
          <cell r="C34" t="str">
            <v>5,7</v>
          </cell>
          <cell r="D34">
            <v>2</v>
          </cell>
          <cell r="E34">
            <v>83</v>
          </cell>
          <cell r="F34">
            <v>42</v>
          </cell>
          <cell r="G34" t="str">
            <v>B-</v>
          </cell>
          <cell r="H34" t="str">
            <v>A-</v>
          </cell>
          <cell r="I34" t="str">
            <v>B-</v>
          </cell>
          <cell r="J34" t="str">
            <v>A-</v>
          </cell>
          <cell r="K34" t="str">
            <v>FCS</v>
          </cell>
          <cell r="L34">
            <v>150</v>
          </cell>
          <cell r="M34">
            <v>67</v>
          </cell>
          <cell r="N34" t="str">
            <v>A-</v>
          </cell>
          <cell r="O34">
            <v>150</v>
          </cell>
          <cell r="P34">
            <v>108</v>
          </cell>
          <cell r="Q34" t="str">
            <v>A+</v>
          </cell>
          <cell r="R34" t="str">
            <v>PSU</v>
          </cell>
          <cell r="S34">
            <v>25</v>
          </cell>
          <cell r="T34">
            <v>-58</v>
          </cell>
          <cell r="U34" t="str">
            <v>C-</v>
          </cell>
          <cell r="V34">
            <v>52</v>
          </cell>
          <cell r="W34">
            <v>10</v>
          </cell>
          <cell r="X34" t="str">
            <v>B-</v>
          </cell>
          <cell r="Y34" t="str">
            <v>FlAtl</v>
          </cell>
          <cell r="Z34">
            <v>100</v>
          </cell>
          <cell r="AA34">
            <v>17</v>
          </cell>
          <cell r="AB34" t="str">
            <v>B-</v>
          </cell>
          <cell r="AC34">
            <v>135</v>
          </cell>
          <cell r="AD34">
            <v>93</v>
          </cell>
          <cell r="AE34" t="str">
            <v>A</v>
          </cell>
          <cell r="AF34" t="str">
            <v>UD</v>
          </cell>
          <cell r="AG34">
            <v>87</v>
          </cell>
          <cell r="AH34">
            <v>4</v>
          </cell>
          <cell r="AI34" t="str">
            <v>B-</v>
          </cell>
          <cell r="AJ34">
            <v>119</v>
          </cell>
          <cell r="AK34">
            <v>77</v>
          </cell>
          <cell r="AL34" t="str">
            <v>A-</v>
          </cell>
          <cell r="AM34" t="str">
            <v>BYE</v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>UConn</v>
          </cell>
          <cell r="AU34">
            <v>75</v>
          </cell>
          <cell r="AV34">
            <v>-8</v>
          </cell>
          <cell r="AW34" t="str">
            <v>C+</v>
          </cell>
          <cell r="AX34">
            <v>114</v>
          </cell>
          <cell r="AY34">
            <v>72</v>
          </cell>
          <cell r="AZ34" t="str">
            <v>A-</v>
          </cell>
          <cell r="BA34" t="str">
            <v>BYE</v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>W Ky</v>
          </cell>
          <cell r="BI34">
            <v>50</v>
          </cell>
          <cell r="BJ34">
            <v>-33</v>
          </cell>
          <cell r="BK34" t="str">
            <v>C</v>
          </cell>
          <cell r="BL34">
            <v>68</v>
          </cell>
          <cell r="BM34">
            <v>26</v>
          </cell>
          <cell r="BN34" t="str">
            <v>B</v>
          </cell>
          <cell r="BO34" t="str">
            <v>KennSt</v>
          </cell>
          <cell r="BP34">
            <v>91</v>
          </cell>
          <cell r="BQ34">
            <v>8</v>
          </cell>
          <cell r="BR34" t="str">
            <v>B-</v>
          </cell>
          <cell r="BS34">
            <v>80</v>
          </cell>
          <cell r="BT34">
            <v>38</v>
          </cell>
          <cell r="BU34" t="str">
            <v>B</v>
          </cell>
          <cell r="BV34" t="str">
            <v>MoSt</v>
          </cell>
          <cell r="BW34">
            <v>95</v>
          </cell>
          <cell r="BX34">
            <v>12</v>
          </cell>
          <cell r="BY34" t="str">
            <v>B-</v>
          </cell>
          <cell r="BZ34">
            <v>79</v>
          </cell>
          <cell r="CA34">
            <v>37</v>
          </cell>
          <cell r="CB34" t="str">
            <v>B</v>
          </cell>
          <cell r="CC34" t="str">
            <v>MidTN</v>
          </cell>
          <cell r="CD34">
            <v>131</v>
          </cell>
          <cell r="CE34">
            <v>48</v>
          </cell>
          <cell r="CF34" t="str">
            <v>B+</v>
          </cell>
          <cell r="CG34">
            <v>67</v>
          </cell>
          <cell r="CH34">
            <v>25</v>
          </cell>
          <cell r="CI34" t="str">
            <v>B</v>
          </cell>
          <cell r="CJ34" t="str">
            <v>B-</v>
          </cell>
          <cell r="CK34" t="str">
            <v>A-</v>
          </cell>
          <cell r="CL34" t="str">
            <v>Lib</v>
          </cell>
          <cell r="CM34">
            <v>34</v>
          </cell>
          <cell r="CN34">
            <v>-49</v>
          </cell>
          <cell r="CO34" t="str">
            <v>C-</v>
          </cell>
          <cell r="CP34">
            <v>106</v>
          </cell>
          <cell r="CQ34">
            <v>64</v>
          </cell>
          <cell r="CR34" t="str">
            <v>A-</v>
          </cell>
          <cell r="CS34" t="str">
            <v>JacSt</v>
          </cell>
          <cell r="CT34">
            <v>96</v>
          </cell>
          <cell r="CU34">
            <v>13</v>
          </cell>
          <cell r="CV34" t="str">
            <v>B-</v>
          </cell>
          <cell r="CW34">
            <v>75</v>
          </cell>
          <cell r="CX34">
            <v>33</v>
          </cell>
          <cell r="CY34" t="str">
            <v>B</v>
          </cell>
          <cell r="CZ34" t="str">
            <v>SamHu</v>
          </cell>
          <cell r="DA34">
            <v>123</v>
          </cell>
          <cell r="DB34">
            <v>40</v>
          </cell>
          <cell r="DC34" t="str">
            <v>B+</v>
          </cell>
          <cell r="DD34">
            <v>132</v>
          </cell>
          <cell r="DE34">
            <v>90</v>
          </cell>
          <cell r="DF34" t="str">
            <v>A</v>
          </cell>
        </row>
        <row r="35">
          <cell r="B35" t="str">
            <v>FlaSt</v>
          </cell>
          <cell r="C35" t="str">
            <v>3,9</v>
          </cell>
          <cell r="D35">
            <v>2</v>
          </cell>
          <cell r="E35">
            <v>61</v>
          </cell>
          <cell r="F35">
            <v>10</v>
          </cell>
          <cell r="G35" t="str">
            <v>B</v>
          </cell>
          <cell r="H35" t="str">
            <v>B+</v>
          </cell>
          <cell r="I35" t="str">
            <v>B</v>
          </cell>
          <cell r="J35" t="str">
            <v>A</v>
          </cell>
          <cell r="K35" t="str">
            <v>BAMA</v>
          </cell>
          <cell r="L35">
            <v>4</v>
          </cell>
          <cell r="M35">
            <v>-57</v>
          </cell>
          <cell r="N35" t="str">
            <v>C-</v>
          </cell>
          <cell r="O35">
            <v>32</v>
          </cell>
          <cell r="P35">
            <v>22</v>
          </cell>
          <cell r="Q35" t="str">
            <v>B</v>
          </cell>
          <cell r="R35" t="str">
            <v>FCS</v>
          </cell>
          <cell r="S35">
            <v>150</v>
          </cell>
          <cell r="T35">
            <v>89</v>
          </cell>
          <cell r="U35" t="str">
            <v>A</v>
          </cell>
          <cell r="V35">
            <v>150</v>
          </cell>
          <cell r="W35">
            <v>140</v>
          </cell>
          <cell r="X35" t="str">
            <v>B+</v>
          </cell>
          <cell r="Y35" t="str">
            <v>BYE</v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>Kent</v>
          </cell>
          <cell r="AG35">
            <v>130</v>
          </cell>
          <cell r="AH35">
            <v>69</v>
          </cell>
          <cell r="AI35" t="str">
            <v>A-</v>
          </cell>
          <cell r="AJ35">
            <v>102</v>
          </cell>
          <cell r="AK35">
            <v>92</v>
          </cell>
          <cell r="AL35" t="str">
            <v>A</v>
          </cell>
          <cell r="AM35" t="str">
            <v>UVA</v>
          </cell>
          <cell r="AN35">
            <v>51</v>
          </cell>
          <cell r="AO35">
            <v>-10</v>
          </cell>
          <cell r="AP35" t="str">
            <v>C+</v>
          </cell>
          <cell r="AQ35">
            <v>35</v>
          </cell>
          <cell r="AR35">
            <v>25</v>
          </cell>
          <cell r="AS35" t="str">
            <v>B</v>
          </cell>
          <cell r="AT35" t="str">
            <v>MiaFL</v>
          </cell>
          <cell r="AU35">
            <v>22</v>
          </cell>
          <cell r="AV35">
            <v>-39</v>
          </cell>
          <cell r="AW35" t="str">
            <v>C</v>
          </cell>
          <cell r="AX35">
            <v>8</v>
          </cell>
          <cell r="AY35">
            <v>-2</v>
          </cell>
          <cell r="AZ35" t="str">
            <v>C+</v>
          </cell>
          <cell r="BA35" t="str">
            <v>Pitt</v>
          </cell>
          <cell r="BB35">
            <v>110</v>
          </cell>
          <cell r="BC35">
            <v>49</v>
          </cell>
          <cell r="BD35" t="str">
            <v>B+</v>
          </cell>
          <cell r="BE35">
            <v>15</v>
          </cell>
          <cell r="BF35">
            <v>5</v>
          </cell>
          <cell r="BG35" t="str">
            <v>B-</v>
          </cell>
          <cell r="BH35" t="str">
            <v>Stan</v>
          </cell>
          <cell r="BI35">
            <v>136</v>
          </cell>
          <cell r="BJ35">
            <v>75</v>
          </cell>
          <cell r="BK35" t="str">
            <v>A-</v>
          </cell>
          <cell r="BL35">
            <v>29</v>
          </cell>
          <cell r="BM35">
            <v>19</v>
          </cell>
          <cell r="BN35" t="str">
            <v>B-</v>
          </cell>
          <cell r="BO35" t="str">
            <v>BYE</v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>Wake</v>
          </cell>
          <cell r="BW35">
            <v>39</v>
          </cell>
          <cell r="BX35">
            <v>-22</v>
          </cell>
          <cell r="BY35" t="str">
            <v>C</v>
          </cell>
          <cell r="BZ35">
            <v>34</v>
          </cell>
          <cell r="CA35">
            <v>24</v>
          </cell>
          <cell r="CB35" t="str">
            <v>B</v>
          </cell>
          <cell r="CC35" t="str">
            <v>Clem</v>
          </cell>
          <cell r="CD35">
            <v>92</v>
          </cell>
          <cell r="CE35">
            <v>31</v>
          </cell>
          <cell r="CF35" t="str">
            <v>B</v>
          </cell>
          <cell r="CG35">
            <v>20</v>
          </cell>
          <cell r="CH35">
            <v>10</v>
          </cell>
          <cell r="CI35" t="str">
            <v>B-</v>
          </cell>
          <cell r="CJ35" t="str">
            <v>B</v>
          </cell>
          <cell r="CK35" t="str">
            <v>A-</v>
          </cell>
          <cell r="CL35" t="str">
            <v>VaTec</v>
          </cell>
          <cell r="CM35">
            <v>88</v>
          </cell>
          <cell r="CN35">
            <v>27</v>
          </cell>
          <cell r="CO35" t="str">
            <v>B</v>
          </cell>
          <cell r="CP35">
            <v>97</v>
          </cell>
          <cell r="CQ35">
            <v>87</v>
          </cell>
          <cell r="CR35" t="str">
            <v>A</v>
          </cell>
          <cell r="CS35" t="str">
            <v>NCSt</v>
          </cell>
          <cell r="CT35">
            <v>133</v>
          </cell>
          <cell r="CU35">
            <v>72</v>
          </cell>
          <cell r="CV35" t="str">
            <v>A-</v>
          </cell>
          <cell r="CW35">
            <v>69</v>
          </cell>
          <cell r="CX35">
            <v>59</v>
          </cell>
          <cell r="CY35" t="str">
            <v>B+</v>
          </cell>
          <cell r="CZ35" t="str">
            <v>Fla</v>
          </cell>
          <cell r="DA35">
            <v>47</v>
          </cell>
          <cell r="DB35">
            <v>-14</v>
          </cell>
          <cell r="DC35" t="str">
            <v>C+</v>
          </cell>
          <cell r="DD35">
            <v>88</v>
          </cell>
          <cell r="DE35">
            <v>78</v>
          </cell>
          <cell r="DF35" t="str">
            <v>A-</v>
          </cell>
        </row>
        <row r="36">
          <cell r="B36" t="str">
            <v>Fres</v>
          </cell>
          <cell r="C36" t="str">
            <v>5,8,11</v>
          </cell>
          <cell r="D36">
            <v>3</v>
          </cell>
          <cell r="E36">
            <v>107</v>
          </cell>
          <cell r="F36">
            <v>62</v>
          </cell>
          <cell r="G36" t="str">
            <v>C-</v>
          </cell>
          <cell r="H36" t="str">
            <v>B</v>
          </cell>
          <cell r="I36" t="str">
            <v>C+</v>
          </cell>
          <cell r="J36" t="str">
            <v>B+</v>
          </cell>
          <cell r="K36" t="str">
            <v>GaSo</v>
          </cell>
          <cell r="L36">
            <v>84</v>
          </cell>
          <cell r="M36">
            <v>-23</v>
          </cell>
          <cell r="N36" t="str">
            <v>C</v>
          </cell>
          <cell r="O36">
            <v>136</v>
          </cell>
          <cell r="P36">
            <v>74</v>
          </cell>
          <cell r="Q36" t="str">
            <v>A-</v>
          </cell>
          <cell r="R36" t="str">
            <v>OreSt</v>
          </cell>
          <cell r="S36">
            <v>82</v>
          </cell>
          <cell r="T36">
            <v>-25</v>
          </cell>
          <cell r="U36" t="str">
            <v>C</v>
          </cell>
          <cell r="V36">
            <v>63</v>
          </cell>
          <cell r="W36">
            <v>1</v>
          </cell>
          <cell r="X36" t="str">
            <v>B-</v>
          </cell>
          <cell r="Y36" t="str">
            <v>FCS</v>
          </cell>
          <cell r="Z36">
            <v>150</v>
          </cell>
          <cell r="AA36">
            <v>43</v>
          </cell>
          <cell r="AB36" t="str">
            <v>B+</v>
          </cell>
          <cell r="AC36">
            <v>150</v>
          </cell>
          <cell r="AD36">
            <v>88</v>
          </cell>
          <cell r="AE36" t="str">
            <v>A</v>
          </cell>
          <cell r="AF36" t="str">
            <v>Hawaii</v>
          </cell>
          <cell r="AG36">
            <v>56</v>
          </cell>
          <cell r="AH36">
            <v>-51</v>
          </cell>
          <cell r="AI36" t="str">
            <v>C-</v>
          </cell>
          <cell r="AJ36">
            <v>57</v>
          </cell>
          <cell r="AK36">
            <v>-5</v>
          </cell>
          <cell r="AL36" t="str">
            <v>C+</v>
          </cell>
          <cell r="AM36" t="str">
            <v>BYE</v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>NEV</v>
          </cell>
          <cell r="AU36">
            <v>52</v>
          </cell>
          <cell r="AV36">
            <v>-55</v>
          </cell>
          <cell r="AW36" t="str">
            <v>C-</v>
          </cell>
          <cell r="AX36">
            <v>77</v>
          </cell>
          <cell r="AY36">
            <v>15</v>
          </cell>
          <cell r="AZ36" t="str">
            <v>B-</v>
          </cell>
          <cell r="BA36" t="str">
            <v>ColSt</v>
          </cell>
          <cell r="BB36">
            <v>76</v>
          </cell>
          <cell r="BC36">
            <v>-31</v>
          </cell>
          <cell r="BD36" t="str">
            <v>C</v>
          </cell>
          <cell r="BE36">
            <v>126</v>
          </cell>
          <cell r="BF36">
            <v>64</v>
          </cell>
          <cell r="BG36" t="str">
            <v>A-</v>
          </cell>
          <cell r="BH36" t="str">
            <v>BYE</v>
          </cell>
          <cell r="BI36" t="str">
            <v/>
          </cell>
          <cell r="BJ36" t="str">
            <v/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>SDSU</v>
          </cell>
          <cell r="BP36">
            <v>9</v>
          </cell>
          <cell r="BQ36">
            <v>-98</v>
          </cell>
          <cell r="BR36" t="str">
            <v>D</v>
          </cell>
          <cell r="BS36">
            <v>5</v>
          </cell>
          <cell r="BT36">
            <v>-57</v>
          </cell>
          <cell r="BU36" t="str">
            <v>C-</v>
          </cell>
          <cell r="BV36" t="str">
            <v>Boise</v>
          </cell>
          <cell r="BW36">
            <v>11</v>
          </cell>
          <cell r="BX36">
            <v>-96</v>
          </cell>
          <cell r="BY36" t="str">
            <v>D</v>
          </cell>
          <cell r="BZ36">
            <v>86</v>
          </cell>
          <cell r="CA36">
            <v>24</v>
          </cell>
          <cell r="CB36" t="str">
            <v>B</v>
          </cell>
          <cell r="CC36" t="str">
            <v>BYE</v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 t="str">
            <v/>
          </cell>
          <cell r="CI36" t="str">
            <v/>
          </cell>
          <cell r="CJ36" t="str">
            <v>C</v>
          </cell>
          <cell r="CK36" t="str">
            <v>B</v>
          </cell>
          <cell r="CL36" t="str">
            <v>Wyo</v>
          </cell>
          <cell r="CM36">
            <v>17</v>
          </cell>
          <cell r="CN36">
            <v>-90</v>
          </cell>
          <cell r="CO36" t="str">
            <v>D</v>
          </cell>
          <cell r="CP36">
            <v>70</v>
          </cell>
          <cell r="CQ36">
            <v>8</v>
          </cell>
          <cell r="CR36" t="str">
            <v>B-</v>
          </cell>
          <cell r="CS36" t="str">
            <v>UtSt</v>
          </cell>
          <cell r="CT36">
            <v>111</v>
          </cell>
          <cell r="CU36">
            <v>4</v>
          </cell>
          <cell r="CV36" t="str">
            <v>B-</v>
          </cell>
          <cell r="CW36">
            <v>91</v>
          </cell>
          <cell r="CX36">
            <v>29</v>
          </cell>
          <cell r="CY36" t="str">
            <v>B</v>
          </cell>
          <cell r="CZ36" t="str">
            <v>SJSU</v>
          </cell>
          <cell r="DA36">
            <v>104</v>
          </cell>
          <cell r="DB36">
            <v>-3</v>
          </cell>
          <cell r="DC36" t="str">
            <v>C+</v>
          </cell>
          <cell r="DD36">
            <v>92</v>
          </cell>
          <cell r="DE36">
            <v>30</v>
          </cell>
          <cell r="DF36" t="str">
            <v>B</v>
          </cell>
        </row>
        <row r="37">
          <cell r="B37" t="str">
            <v>UGA</v>
          </cell>
          <cell r="C37" t="str">
            <v>4,9</v>
          </cell>
          <cell r="D37">
            <v>2</v>
          </cell>
          <cell r="E37">
            <v>48</v>
          </cell>
          <cell r="F37">
            <v>24</v>
          </cell>
          <cell r="G37" t="str">
            <v>B</v>
          </cell>
          <cell r="H37" t="str">
            <v>B+</v>
          </cell>
          <cell r="I37" t="str">
            <v>A-</v>
          </cell>
          <cell r="J37" t="str">
            <v>A-</v>
          </cell>
          <cell r="K37" t="str">
            <v>Marsh</v>
          </cell>
          <cell r="L37">
            <v>99</v>
          </cell>
          <cell r="M37">
            <v>51</v>
          </cell>
          <cell r="N37" t="str">
            <v>B+</v>
          </cell>
          <cell r="O37">
            <v>87</v>
          </cell>
          <cell r="P37">
            <v>63</v>
          </cell>
          <cell r="Q37" t="str">
            <v>A-</v>
          </cell>
          <cell r="R37" t="str">
            <v>FCS</v>
          </cell>
          <cell r="S37">
            <v>150</v>
          </cell>
          <cell r="T37">
            <v>102</v>
          </cell>
          <cell r="U37" t="str">
            <v>A+</v>
          </cell>
          <cell r="V37">
            <v>150</v>
          </cell>
          <cell r="W37">
            <v>126</v>
          </cell>
          <cell r="X37" t="str">
            <v>A-</v>
          </cell>
          <cell r="Y37" t="str">
            <v>Tenn</v>
          </cell>
          <cell r="Z37">
            <v>112</v>
          </cell>
          <cell r="AA37">
            <v>64</v>
          </cell>
          <cell r="AB37" t="str">
            <v>A-</v>
          </cell>
          <cell r="AC37">
            <v>60</v>
          </cell>
          <cell r="AD37">
            <v>36</v>
          </cell>
          <cell r="AE37" t="str">
            <v>B</v>
          </cell>
          <cell r="AF37" t="str">
            <v>BYE</v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>BAMA</v>
          </cell>
          <cell r="AN37">
            <v>4</v>
          </cell>
          <cell r="AO37">
            <v>-44</v>
          </cell>
          <cell r="AP37" t="str">
            <v>C-</v>
          </cell>
          <cell r="AQ37">
            <v>32</v>
          </cell>
          <cell r="AR37">
            <v>8</v>
          </cell>
          <cell r="AS37" t="str">
            <v>B-</v>
          </cell>
          <cell r="AT37" t="str">
            <v>KY</v>
          </cell>
          <cell r="AU37">
            <v>68</v>
          </cell>
          <cell r="AV37">
            <v>20</v>
          </cell>
          <cell r="AW37" t="str">
            <v>B</v>
          </cell>
          <cell r="AX37">
            <v>56</v>
          </cell>
          <cell r="AY37">
            <v>32</v>
          </cell>
          <cell r="AZ37" t="str">
            <v>B</v>
          </cell>
          <cell r="BA37" t="str">
            <v>Aub</v>
          </cell>
          <cell r="BB37">
            <v>66</v>
          </cell>
          <cell r="BC37">
            <v>18</v>
          </cell>
          <cell r="BD37" t="str">
            <v>B-</v>
          </cell>
          <cell r="BE37">
            <v>19</v>
          </cell>
          <cell r="BF37">
            <v>-5</v>
          </cell>
          <cell r="BG37" t="str">
            <v>C+</v>
          </cell>
          <cell r="BH37" t="str">
            <v>Miss</v>
          </cell>
          <cell r="BI37">
            <v>27</v>
          </cell>
          <cell r="BJ37">
            <v>-21</v>
          </cell>
          <cell r="BK37" t="str">
            <v>C</v>
          </cell>
          <cell r="BL37">
            <v>49</v>
          </cell>
          <cell r="BM37">
            <v>25</v>
          </cell>
          <cell r="BN37" t="str">
            <v>B</v>
          </cell>
          <cell r="BO37" t="str">
            <v>BYE</v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>Fla</v>
          </cell>
          <cell r="BW37">
            <v>47</v>
          </cell>
          <cell r="BX37">
            <v>-1</v>
          </cell>
          <cell r="BY37" t="str">
            <v>C+</v>
          </cell>
          <cell r="BZ37">
            <v>88</v>
          </cell>
          <cell r="CA37">
            <v>64</v>
          </cell>
          <cell r="CB37" t="str">
            <v>A-</v>
          </cell>
          <cell r="CC37" t="str">
            <v>MissSt</v>
          </cell>
          <cell r="CD37">
            <v>54</v>
          </cell>
          <cell r="CE37">
            <v>6</v>
          </cell>
          <cell r="CF37" t="str">
            <v>B-</v>
          </cell>
          <cell r="CG37">
            <v>99</v>
          </cell>
          <cell r="CH37">
            <v>75</v>
          </cell>
          <cell r="CI37" t="str">
            <v>A-</v>
          </cell>
          <cell r="CJ37" t="str">
            <v>A-</v>
          </cell>
          <cell r="CK37" t="str">
            <v>B+</v>
          </cell>
          <cell r="CL37" t="str">
            <v>Tex</v>
          </cell>
          <cell r="CM37">
            <v>98</v>
          </cell>
          <cell r="CN37">
            <v>50</v>
          </cell>
          <cell r="CO37" t="str">
            <v>B+</v>
          </cell>
          <cell r="CP37">
            <v>13</v>
          </cell>
          <cell r="CQ37">
            <v>-11</v>
          </cell>
          <cell r="CR37" t="str">
            <v>C+</v>
          </cell>
          <cell r="CS37" t="str">
            <v>UNCC</v>
          </cell>
          <cell r="CT37">
            <v>135</v>
          </cell>
          <cell r="CU37">
            <v>87</v>
          </cell>
          <cell r="CV37" t="str">
            <v>A</v>
          </cell>
          <cell r="CW37">
            <v>130</v>
          </cell>
          <cell r="CX37">
            <v>106</v>
          </cell>
          <cell r="CY37" t="str">
            <v>A+</v>
          </cell>
          <cell r="CZ37" t="str">
            <v>GATec</v>
          </cell>
          <cell r="DA37">
            <v>101</v>
          </cell>
          <cell r="DB37">
            <v>53</v>
          </cell>
          <cell r="DC37" t="str">
            <v>B+</v>
          </cell>
          <cell r="DD37">
            <v>94</v>
          </cell>
          <cell r="DE37">
            <v>70</v>
          </cell>
          <cell r="DF37" t="str">
            <v>A-</v>
          </cell>
        </row>
        <row r="38">
          <cell r="B38" t="str">
            <v>GaSo</v>
          </cell>
          <cell r="C38" t="str">
            <v>6,10</v>
          </cell>
          <cell r="D38">
            <v>2</v>
          </cell>
          <cell r="E38">
            <v>46</v>
          </cell>
          <cell r="F38">
            <v>79</v>
          </cell>
          <cell r="G38" t="str">
            <v>B+</v>
          </cell>
          <cell r="H38" t="str">
            <v>B-</v>
          </cell>
          <cell r="I38" t="str">
            <v>B</v>
          </cell>
          <cell r="J38" t="str">
            <v>C+</v>
          </cell>
          <cell r="K38" t="str">
            <v>Fres</v>
          </cell>
          <cell r="L38">
            <v>24</v>
          </cell>
          <cell r="M38">
            <v>-22</v>
          </cell>
          <cell r="N38" t="str">
            <v>C</v>
          </cell>
          <cell r="O38">
            <v>25</v>
          </cell>
          <cell r="P38">
            <v>-54</v>
          </cell>
          <cell r="Q38" t="str">
            <v>C-</v>
          </cell>
          <cell r="R38" t="str">
            <v>USC</v>
          </cell>
          <cell r="S38">
            <v>67</v>
          </cell>
          <cell r="T38">
            <v>21</v>
          </cell>
          <cell r="U38" t="str">
            <v>B</v>
          </cell>
          <cell r="V38">
            <v>46</v>
          </cell>
          <cell r="W38">
            <v>-33</v>
          </cell>
          <cell r="X38" t="str">
            <v>C</v>
          </cell>
          <cell r="Y38" t="str">
            <v>JacSt</v>
          </cell>
          <cell r="Z38">
            <v>96</v>
          </cell>
          <cell r="AA38">
            <v>50</v>
          </cell>
          <cell r="AB38" t="str">
            <v>B+</v>
          </cell>
          <cell r="AC38">
            <v>75</v>
          </cell>
          <cell r="AD38">
            <v>-4</v>
          </cell>
          <cell r="AE38" t="str">
            <v>C+</v>
          </cell>
          <cell r="AF38" t="str">
            <v>FCS</v>
          </cell>
          <cell r="AG38">
            <v>150</v>
          </cell>
          <cell r="AH38">
            <v>104</v>
          </cell>
          <cell r="AI38" t="str">
            <v>A+</v>
          </cell>
          <cell r="AJ38">
            <v>150</v>
          </cell>
          <cell r="AK38">
            <v>71</v>
          </cell>
          <cell r="AL38" t="str">
            <v>A-</v>
          </cell>
          <cell r="AM38" t="str">
            <v>JMU</v>
          </cell>
          <cell r="AN38">
            <v>14</v>
          </cell>
          <cell r="AO38">
            <v>-32</v>
          </cell>
          <cell r="AP38" t="str">
            <v>C</v>
          </cell>
          <cell r="AQ38">
            <v>6</v>
          </cell>
          <cell r="AR38">
            <v>-73</v>
          </cell>
          <cell r="AS38" t="str">
            <v>D+</v>
          </cell>
          <cell r="AT38" t="str">
            <v>BYE</v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>SMiss</v>
          </cell>
          <cell r="BB38">
            <v>32</v>
          </cell>
          <cell r="BC38">
            <v>-14</v>
          </cell>
          <cell r="BD38" t="str">
            <v>C+</v>
          </cell>
          <cell r="BE38">
            <v>125</v>
          </cell>
          <cell r="BF38">
            <v>46</v>
          </cell>
          <cell r="BG38" t="str">
            <v>B+</v>
          </cell>
          <cell r="BH38" t="str">
            <v>GASt</v>
          </cell>
          <cell r="BI38">
            <v>129</v>
          </cell>
          <cell r="BJ38">
            <v>83</v>
          </cell>
          <cell r="BK38" t="str">
            <v>A</v>
          </cell>
          <cell r="BL38">
            <v>131</v>
          </cell>
          <cell r="BM38">
            <v>52</v>
          </cell>
          <cell r="BN38" t="str">
            <v>B+</v>
          </cell>
          <cell r="BO38" t="str">
            <v>ArkSt</v>
          </cell>
          <cell r="BP38">
            <v>80</v>
          </cell>
          <cell r="BQ38">
            <v>34</v>
          </cell>
          <cell r="BR38" t="str">
            <v>B</v>
          </cell>
          <cell r="BS38">
            <v>116</v>
          </cell>
          <cell r="BT38">
            <v>37</v>
          </cell>
          <cell r="BU38" t="str">
            <v>B</v>
          </cell>
          <cell r="BV38" t="str">
            <v>BYE</v>
          </cell>
          <cell r="BW38" t="str">
            <v/>
          </cell>
          <cell r="BX38" t="str">
            <v/>
          </cell>
          <cell r="BY38" t="str">
            <v/>
          </cell>
          <cell r="BZ38" t="str">
            <v/>
          </cell>
          <cell r="CA38" t="str">
            <v/>
          </cell>
          <cell r="CB38" t="str">
            <v/>
          </cell>
          <cell r="CC38" t="str">
            <v>APP</v>
          </cell>
          <cell r="CD38">
            <v>119</v>
          </cell>
          <cell r="CE38">
            <v>73</v>
          </cell>
          <cell r="CF38" t="str">
            <v>A-</v>
          </cell>
          <cell r="CG38">
            <v>84</v>
          </cell>
          <cell r="CH38">
            <v>5</v>
          </cell>
          <cell r="CI38" t="str">
            <v>B-</v>
          </cell>
          <cell r="CJ38" t="str">
            <v>B</v>
          </cell>
          <cell r="CK38" t="str">
            <v>B-</v>
          </cell>
          <cell r="CL38" t="str">
            <v>CoCar</v>
          </cell>
          <cell r="CM38">
            <v>113</v>
          </cell>
          <cell r="CN38">
            <v>67</v>
          </cell>
          <cell r="CO38" t="str">
            <v>A-</v>
          </cell>
          <cell r="CP38">
            <v>117</v>
          </cell>
          <cell r="CQ38">
            <v>38</v>
          </cell>
          <cell r="CR38" t="str">
            <v>B</v>
          </cell>
          <cell r="CS38" t="str">
            <v>OD</v>
          </cell>
          <cell r="CT38">
            <v>35</v>
          </cell>
          <cell r="CU38">
            <v>-11</v>
          </cell>
          <cell r="CV38" t="str">
            <v>C+</v>
          </cell>
          <cell r="CW38">
            <v>54</v>
          </cell>
          <cell r="CX38">
            <v>-25</v>
          </cell>
          <cell r="CY38" t="str">
            <v>C</v>
          </cell>
          <cell r="CZ38" t="str">
            <v>Marsh</v>
          </cell>
          <cell r="DA38">
            <v>99</v>
          </cell>
          <cell r="DB38">
            <v>53</v>
          </cell>
          <cell r="DC38" t="str">
            <v>B+</v>
          </cell>
          <cell r="DD38">
            <v>87</v>
          </cell>
          <cell r="DE38">
            <v>8</v>
          </cell>
          <cell r="DF38" t="str">
            <v>B-</v>
          </cell>
        </row>
        <row r="39">
          <cell r="B39" t="str">
            <v>GASt</v>
          </cell>
          <cell r="C39" t="str">
            <v>5,10</v>
          </cell>
          <cell r="D39">
            <v>2</v>
          </cell>
          <cell r="E39">
            <v>30</v>
          </cell>
          <cell r="F39">
            <v>122</v>
          </cell>
          <cell r="G39" t="str">
            <v>B+</v>
          </cell>
          <cell r="H39" t="str">
            <v>C-</v>
          </cell>
          <cell r="I39" t="str">
            <v>A-</v>
          </cell>
          <cell r="J39" t="str">
            <v>C-</v>
          </cell>
          <cell r="K39" t="str">
            <v>Miss</v>
          </cell>
          <cell r="L39">
            <v>27</v>
          </cell>
          <cell r="M39">
            <v>-3</v>
          </cell>
          <cell r="N39" t="str">
            <v>C+</v>
          </cell>
          <cell r="O39">
            <v>49</v>
          </cell>
          <cell r="P39">
            <v>-73</v>
          </cell>
          <cell r="Q39" t="str">
            <v>D+</v>
          </cell>
          <cell r="R39" t="str">
            <v>MEM</v>
          </cell>
          <cell r="S39">
            <v>69</v>
          </cell>
          <cell r="T39">
            <v>39</v>
          </cell>
          <cell r="U39" t="str">
            <v>B</v>
          </cell>
          <cell r="V39">
            <v>55</v>
          </cell>
          <cell r="W39">
            <v>-67</v>
          </cell>
          <cell r="X39" t="str">
            <v>D+</v>
          </cell>
          <cell r="Y39" t="str">
            <v>FCS</v>
          </cell>
          <cell r="Z39">
            <v>150</v>
          </cell>
          <cell r="AA39">
            <v>120</v>
          </cell>
          <cell r="AB39" t="str">
            <v>A+</v>
          </cell>
          <cell r="AC39">
            <v>150</v>
          </cell>
          <cell r="AD39">
            <v>28</v>
          </cell>
          <cell r="AE39" t="str">
            <v>B</v>
          </cell>
          <cell r="AF39" t="str">
            <v>Vand</v>
          </cell>
          <cell r="AG39">
            <v>127</v>
          </cell>
          <cell r="AH39">
            <v>97</v>
          </cell>
          <cell r="AI39" t="str">
            <v>A</v>
          </cell>
          <cell r="AJ39">
            <v>9</v>
          </cell>
          <cell r="AK39">
            <v>-113</v>
          </cell>
          <cell r="AL39" t="str">
            <v>D-</v>
          </cell>
          <cell r="AM39" t="str">
            <v>BYE</v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>JMU</v>
          </cell>
          <cell r="AU39">
            <v>14</v>
          </cell>
          <cell r="AV39">
            <v>-16</v>
          </cell>
          <cell r="AW39" t="str">
            <v>C+</v>
          </cell>
          <cell r="AX39">
            <v>6</v>
          </cell>
          <cell r="AY39">
            <v>-116</v>
          </cell>
          <cell r="AZ39" t="str">
            <v>D-</v>
          </cell>
          <cell r="BA39" t="str">
            <v>APP</v>
          </cell>
          <cell r="BB39">
            <v>119</v>
          </cell>
          <cell r="BC39">
            <v>89</v>
          </cell>
          <cell r="BD39" t="str">
            <v>A</v>
          </cell>
          <cell r="BE39">
            <v>84</v>
          </cell>
          <cell r="BF39">
            <v>-38</v>
          </cell>
          <cell r="BG39" t="str">
            <v>C</v>
          </cell>
          <cell r="BH39" t="str">
            <v>GaSo</v>
          </cell>
          <cell r="BI39">
            <v>84</v>
          </cell>
          <cell r="BJ39">
            <v>54</v>
          </cell>
          <cell r="BK39" t="str">
            <v>B+</v>
          </cell>
          <cell r="BL39">
            <v>136</v>
          </cell>
          <cell r="BM39">
            <v>14</v>
          </cell>
          <cell r="BN39" t="str">
            <v>B-</v>
          </cell>
          <cell r="BO39" t="str">
            <v>SoAl</v>
          </cell>
          <cell r="BP39">
            <v>55</v>
          </cell>
          <cell r="BQ39">
            <v>25</v>
          </cell>
          <cell r="BR39" t="str">
            <v>B</v>
          </cell>
          <cell r="BS39">
            <v>112</v>
          </cell>
          <cell r="BT39">
            <v>-10</v>
          </cell>
          <cell r="BU39" t="str">
            <v>C+</v>
          </cell>
          <cell r="BV39" t="str">
            <v>BYE</v>
          </cell>
          <cell r="BW39" t="str">
            <v/>
          </cell>
          <cell r="BX39" t="str">
            <v/>
          </cell>
          <cell r="BY39" t="str">
            <v/>
          </cell>
          <cell r="BZ39" t="str">
            <v/>
          </cell>
          <cell r="CA39" t="str">
            <v/>
          </cell>
          <cell r="CB39" t="str">
            <v/>
          </cell>
          <cell r="CC39" t="str">
            <v>CoCar</v>
          </cell>
          <cell r="CD39">
            <v>113</v>
          </cell>
          <cell r="CE39">
            <v>83</v>
          </cell>
          <cell r="CF39" t="str">
            <v>A</v>
          </cell>
          <cell r="CG39">
            <v>117</v>
          </cell>
          <cell r="CH39">
            <v>-5</v>
          </cell>
          <cell r="CI39" t="str">
            <v>C+</v>
          </cell>
          <cell r="CJ39" t="str">
            <v>B</v>
          </cell>
          <cell r="CK39" t="str">
            <v>C-</v>
          </cell>
          <cell r="CL39" t="str">
            <v>Marsh</v>
          </cell>
          <cell r="CM39">
            <v>99</v>
          </cell>
          <cell r="CN39">
            <v>69</v>
          </cell>
          <cell r="CO39" t="str">
            <v>A-</v>
          </cell>
          <cell r="CP39">
            <v>87</v>
          </cell>
          <cell r="CQ39">
            <v>-35</v>
          </cell>
          <cell r="CR39" t="str">
            <v>C</v>
          </cell>
          <cell r="CS39" t="str">
            <v>Troy</v>
          </cell>
          <cell r="CT39">
            <v>41</v>
          </cell>
          <cell r="CU39">
            <v>11</v>
          </cell>
          <cell r="CV39" t="str">
            <v>B-</v>
          </cell>
          <cell r="CW39">
            <v>98</v>
          </cell>
          <cell r="CX39">
            <v>-24</v>
          </cell>
          <cell r="CY39" t="str">
            <v>C</v>
          </cell>
          <cell r="CZ39" t="str">
            <v>OD</v>
          </cell>
          <cell r="DA39">
            <v>35</v>
          </cell>
          <cell r="DB39">
            <v>5</v>
          </cell>
          <cell r="DC39" t="str">
            <v>B-</v>
          </cell>
          <cell r="DD39">
            <v>54</v>
          </cell>
          <cell r="DE39">
            <v>-68</v>
          </cell>
          <cell r="DF39" t="str">
            <v>D+</v>
          </cell>
        </row>
        <row r="40">
          <cell r="B40" t="str">
            <v>GATec</v>
          </cell>
          <cell r="C40" t="str">
            <v>6,11</v>
          </cell>
          <cell r="D40">
            <v>2</v>
          </cell>
          <cell r="E40">
            <v>50</v>
          </cell>
          <cell r="F40">
            <v>13</v>
          </cell>
          <cell r="G40" t="str">
            <v>B+</v>
          </cell>
          <cell r="H40" t="str">
            <v>A</v>
          </cell>
          <cell r="I40" t="str">
            <v>B</v>
          </cell>
          <cell r="J40" t="str">
            <v>A</v>
          </cell>
          <cell r="K40" t="str">
            <v>Colo</v>
          </cell>
          <cell r="L40">
            <v>59</v>
          </cell>
          <cell r="M40">
            <v>9</v>
          </cell>
          <cell r="N40" t="str">
            <v>B-</v>
          </cell>
          <cell r="O40">
            <v>128</v>
          </cell>
          <cell r="P40">
            <v>115</v>
          </cell>
          <cell r="Q40" t="str">
            <v>A+</v>
          </cell>
          <cell r="R40" t="str">
            <v>FCS</v>
          </cell>
          <cell r="S40">
            <v>150</v>
          </cell>
          <cell r="T40">
            <v>100</v>
          </cell>
          <cell r="U40" t="str">
            <v>A+</v>
          </cell>
          <cell r="V40">
            <v>150</v>
          </cell>
          <cell r="W40">
            <v>137</v>
          </cell>
          <cell r="X40" t="str">
            <v>A-</v>
          </cell>
          <cell r="Y40" t="str">
            <v>Clem</v>
          </cell>
          <cell r="Z40">
            <v>92</v>
          </cell>
          <cell r="AA40">
            <v>42</v>
          </cell>
          <cell r="AB40" t="str">
            <v>B+</v>
          </cell>
          <cell r="AC40">
            <v>20</v>
          </cell>
          <cell r="AD40">
            <v>7</v>
          </cell>
          <cell r="AE40" t="str">
            <v>B-</v>
          </cell>
          <cell r="AF40" t="str">
            <v>TEM</v>
          </cell>
          <cell r="AG40">
            <v>28</v>
          </cell>
          <cell r="AH40">
            <v>-22</v>
          </cell>
          <cell r="AI40" t="str">
            <v>C</v>
          </cell>
          <cell r="AJ40">
            <v>122</v>
          </cell>
          <cell r="AK40">
            <v>109</v>
          </cell>
          <cell r="AL40" t="str">
            <v>A+</v>
          </cell>
          <cell r="AM40" t="str">
            <v>Wake</v>
          </cell>
          <cell r="AN40">
            <v>39</v>
          </cell>
          <cell r="AO40">
            <v>-11</v>
          </cell>
          <cell r="AP40" t="str">
            <v>C+</v>
          </cell>
          <cell r="AQ40">
            <v>34</v>
          </cell>
          <cell r="AR40">
            <v>21</v>
          </cell>
          <cell r="AS40" t="str">
            <v>B</v>
          </cell>
          <cell r="AT40" t="str">
            <v>BYE</v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>VaTec</v>
          </cell>
          <cell r="BB40">
            <v>88</v>
          </cell>
          <cell r="BC40">
            <v>38</v>
          </cell>
          <cell r="BD40" t="str">
            <v>B</v>
          </cell>
          <cell r="BE40">
            <v>97</v>
          </cell>
          <cell r="BF40">
            <v>84</v>
          </cell>
          <cell r="BG40" t="str">
            <v>A</v>
          </cell>
          <cell r="BH40" t="str">
            <v>Duke</v>
          </cell>
          <cell r="BI40">
            <v>103</v>
          </cell>
          <cell r="BJ40">
            <v>53</v>
          </cell>
          <cell r="BK40" t="str">
            <v>B+</v>
          </cell>
          <cell r="BL40">
            <v>103</v>
          </cell>
          <cell r="BM40">
            <v>90</v>
          </cell>
          <cell r="BN40" t="str">
            <v>A</v>
          </cell>
          <cell r="BO40" t="str">
            <v>Syr</v>
          </cell>
          <cell r="BP40">
            <v>128</v>
          </cell>
          <cell r="BQ40">
            <v>78</v>
          </cell>
          <cell r="BR40" t="str">
            <v>A-</v>
          </cell>
          <cell r="BS40">
            <v>109</v>
          </cell>
          <cell r="BT40">
            <v>96</v>
          </cell>
          <cell r="BU40" t="str">
            <v>A</v>
          </cell>
          <cell r="BV40" t="str">
            <v>NCSt</v>
          </cell>
          <cell r="BW40">
            <v>133</v>
          </cell>
          <cell r="BX40">
            <v>83</v>
          </cell>
          <cell r="BY40" t="str">
            <v>A</v>
          </cell>
          <cell r="BZ40">
            <v>69</v>
          </cell>
          <cell r="CA40">
            <v>56</v>
          </cell>
          <cell r="CB40" t="str">
            <v>B+</v>
          </cell>
          <cell r="CC40" t="str">
            <v>BYE</v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 t="str">
            <v/>
          </cell>
          <cell r="CI40" t="str">
            <v/>
          </cell>
          <cell r="CJ40" t="str">
            <v>B+</v>
          </cell>
          <cell r="CK40" t="str">
            <v>B</v>
          </cell>
          <cell r="CL40" t="str">
            <v>BC</v>
          </cell>
          <cell r="CM40">
            <v>132</v>
          </cell>
          <cell r="CN40">
            <v>82</v>
          </cell>
          <cell r="CO40" t="str">
            <v>A</v>
          </cell>
          <cell r="CP40">
            <v>115</v>
          </cell>
          <cell r="CQ40">
            <v>102</v>
          </cell>
          <cell r="CR40" t="str">
            <v>A+</v>
          </cell>
          <cell r="CS40" t="str">
            <v>Pitt</v>
          </cell>
          <cell r="CT40">
            <v>110</v>
          </cell>
          <cell r="CU40">
            <v>60</v>
          </cell>
          <cell r="CV40" t="str">
            <v>A-</v>
          </cell>
          <cell r="CW40">
            <v>15</v>
          </cell>
          <cell r="CX40">
            <v>2</v>
          </cell>
          <cell r="CY40" t="str">
            <v>B-</v>
          </cell>
          <cell r="CZ40" t="str">
            <v>UGA</v>
          </cell>
          <cell r="DA40">
            <v>45</v>
          </cell>
          <cell r="DB40">
            <v>-5</v>
          </cell>
          <cell r="DC40" t="str">
            <v>C+</v>
          </cell>
          <cell r="DD40">
            <v>16</v>
          </cell>
          <cell r="DE40">
            <v>3</v>
          </cell>
          <cell r="DF40" t="str">
            <v>B-</v>
          </cell>
        </row>
        <row r="41">
          <cell r="B41" t="str">
            <v>Hawaii</v>
          </cell>
          <cell r="C41" t="str">
            <v>6,9,12</v>
          </cell>
          <cell r="D41">
            <v>3</v>
          </cell>
          <cell r="E41">
            <v>7</v>
          </cell>
          <cell r="F41">
            <v>131</v>
          </cell>
          <cell r="G41" t="str">
            <v>A</v>
          </cell>
          <cell r="H41" t="str">
            <v>C-</v>
          </cell>
          <cell r="I41" t="str">
            <v>A-</v>
          </cell>
          <cell r="J41" t="str">
            <v>C</v>
          </cell>
          <cell r="K41" t="str">
            <v>ARIZ</v>
          </cell>
          <cell r="L41">
            <v>7</v>
          </cell>
          <cell r="M41">
            <v>0</v>
          </cell>
          <cell r="N41" t="str">
            <v>B-</v>
          </cell>
          <cell r="O41">
            <v>64</v>
          </cell>
          <cell r="P41">
            <v>-67</v>
          </cell>
          <cell r="Q41" t="str">
            <v>D+</v>
          </cell>
          <cell r="R41" t="str">
            <v>SamHu</v>
          </cell>
          <cell r="S41">
            <v>123</v>
          </cell>
          <cell r="T41">
            <v>116</v>
          </cell>
          <cell r="U41" t="str">
            <v>A+</v>
          </cell>
          <cell r="V41">
            <v>132</v>
          </cell>
          <cell r="W41">
            <v>1</v>
          </cell>
          <cell r="X41" t="str">
            <v>B-</v>
          </cell>
          <cell r="Y41" t="str">
            <v>FCS</v>
          </cell>
          <cell r="Z41">
            <v>150</v>
          </cell>
          <cell r="AA41">
            <v>143</v>
          </cell>
          <cell r="AB41" t="str">
            <v>B+</v>
          </cell>
          <cell r="AC41">
            <v>150</v>
          </cell>
          <cell r="AD41">
            <v>19</v>
          </cell>
          <cell r="AE41" t="str">
            <v>B-</v>
          </cell>
          <cell r="AF41" t="str">
            <v>Fres</v>
          </cell>
          <cell r="AG41">
            <v>24</v>
          </cell>
          <cell r="AH41">
            <v>17</v>
          </cell>
          <cell r="AI41" t="str">
            <v>B-</v>
          </cell>
          <cell r="AJ41">
            <v>25</v>
          </cell>
          <cell r="AK41">
            <v>-106</v>
          </cell>
          <cell r="AL41" t="str">
            <v>D-</v>
          </cell>
          <cell r="AM41" t="str">
            <v>AF</v>
          </cell>
          <cell r="AN41">
            <v>93</v>
          </cell>
          <cell r="AO41">
            <v>86</v>
          </cell>
          <cell r="AP41" t="str">
            <v>A</v>
          </cell>
          <cell r="AQ41">
            <v>120</v>
          </cell>
          <cell r="AR41">
            <v>-11</v>
          </cell>
          <cell r="AS41" t="str">
            <v>C+</v>
          </cell>
          <cell r="AT41" t="str">
            <v>BYE</v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>UtSt</v>
          </cell>
          <cell r="BB41">
            <v>111</v>
          </cell>
          <cell r="BC41">
            <v>104</v>
          </cell>
          <cell r="BD41" t="str">
            <v>A+</v>
          </cell>
          <cell r="BE41">
            <v>91</v>
          </cell>
          <cell r="BF41">
            <v>-40</v>
          </cell>
          <cell r="BG41" t="str">
            <v>C</v>
          </cell>
          <cell r="BH41" t="str">
            <v>ColSt</v>
          </cell>
          <cell r="BI41">
            <v>76</v>
          </cell>
          <cell r="BJ41">
            <v>69</v>
          </cell>
          <cell r="BK41" t="str">
            <v>A-</v>
          </cell>
          <cell r="BL41">
            <v>126</v>
          </cell>
          <cell r="BM41">
            <v>-5</v>
          </cell>
          <cell r="BN41" t="str">
            <v>C+</v>
          </cell>
          <cell r="BO41" t="str">
            <v>BYE</v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>SJSU</v>
          </cell>
          <cell r="BW41">
            <v>104</v>
          </cell>
          <cell r="BX41">
            <v>97</v>
          </cell>
          <cell r="BY41" t="str">
            <v>A</v>
          </cell>
          <cell r="BZ41">
            <v>92</v>
          </cell>
          <cell r="CA41">
            <v>-39</v>
          </cell>
          <cell r="CB41" t="str">
            <v>C</v>
          </cell>
          <cell r="CC41" t="str">
            <v>SDSU</v>
          </cell>
          <cell r="CD41">
            <v>9</v>
          </cell>
          <cell r="CE41">
            <v>2</v>
          </cell>
          <cell r="CF41" t="str">
            <v>B-</v>
          </cell>
          <cell r="CG41">
            <v>5</v>
          </cell>
          <cell r="CH41">
            <v>-126</v>
          </cell>
          <cell r="CI41" t="str">
            <v>F</v>
          </cell>
          <cell r="CJ41" t="str">
            <v>B+</v>
          </cell>
          <cell r="CK41" t="str">
            <v>C-</v>
          </cell>
          <cell r="CL41" t="str">
            <v>BYE</v>
          </cell>
          <cell r="CM41" t="str">
            <v/>
          </cell>
          <cell r="CN41" t="str">
            <v/>
          </cell>
          <cell r="CO41" t="str">
            <v/>
          </cell>
          <cell r="CP41" t="str">
            <v/>
          </cell>
          <cell r="CQ41" t="str">
            <v/>
          </cell>
          <cell r="CR41" t="str">
            <v/>
          </cell>
          <cell r="CS41" t="str">
            <v>UNLV</v>
          </cell>
          <cell r="CT41">
            <v>108</v>
          </cell>
          <cell r="CU41">
            <v>101</v>
          </cell>
          <cell r="CV41" t="str">
            <v>A+</v>
          </cell>
          <cell r="CW41">
            <v>95</v>
          </cell>
          <cell r="CX41">
            <v>-36</v>
          </cell>
          <cell r="CY41" t="str">
            <v>C</v>
          </cell>
          <cell r="CZ41" t="str">
            <v>Wyo</v>
          </cell>
          <cell r="DA41">
            <v>17</v>
          </cell>
          <cell r="DB41">
            <v>10</v>
          </cell>
          <cell r="DC41" t="str">
            <v>B-</v>
          </cell>
          <cell r="DD41">
            <v>70</v>
          </cell>
          <cell r="DE41">
            <v>-61</v>
          </cell>
          <cell r="DF41" t="str">
            <v>D+</v>
          </cell>
        </row>
        <row r="42">
          <cell r="B42" t="str">
            <v>Hou</v>
          </cell>
          <cell r="C42" t="str">
            <v>4,12</v>
          </cell>
          <cell r="D42">
            <v>2</v>
          </cell>
          <cell r="E42">
            <v>70</v>
          </cell>
          <cell r="F42">
            <v>73</v>
          </cell>
          <cell r="G42" t="str">
            <v>B-</v>
          </cell>
          <cell r="H42" t="str">
            <v>B-</v>
          </cell>
          <cell r="I42" t="str">
            <v>B</v>
          </cell>
          <cell r="J42" t="str">
            <v>B+</v>
          </cell>
          <cell r="K42" t="str">
            <v>FCS</v>
          </cell>
          <cell r="L42">
            <v>150</v>
          </cell>
          <cell r="M42">
            <v>80</v>
          </cell>
          <cell r="N42" t="str">
            <v>A</v>
          </cell>
          <cell r="O42">
            <v>150</v>
          </cell>
          <cell r="P42">
            <v>77</v>
          </cell>
          <cell r="Q42" t="str">
            <v>A-</v>
          </cell>
          <cell r="R42" t="str">
            <v>Rice</v>
          </cell>
          <cell r="S42">
            <v>90</v>
          </cell>
          <cell r="T42">
            <v>20</v>
          </cell>
          <cell r="U42" t="str">
            <v>B</v>
          </cell>
          <cell r="V42">
            <v>90</v>
          </cell>
          <cell r="W42">
            <v>17</v>
          </cell>
          <cell r="X42" t="str">
            <v>B-</v>
          </cell>
          <cell r="Y42" t="str">
            <v>Colo</v>
          </cell>
          <cell r="Z42">
            <v>59</v>
          </cell>
          <cell r="AA42">
            <v>-11</v>
          </cell>
          <cell r="AB42" t="str">
            <v>C+</v>
          </cell>
          <cell r="AC42">
            <v>128</v>
          </cell>
          <cell r="AD42">
            <v>55</v>
          </cell>
          <cell r="AE42" t="str">
            <v>B+</v>
          </cell>
          <cell r="AF42" t="str">
            <v>BYE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>OreSt</v>
          </cell>
          <cell r="AN42">
            <v>82</v>
          </cell>
          <cell r="AO42">
            <v>12</v>
          </cell>
          <cell r="AP42" t="str">
            <v>B-</v>
          </cell>
          <cell r="AQ42">
            <v>63</v>
          </cell>
          <cell r="AR42">
            <v>-10</v>
          </cell>
          <cell r="AS42" t="str">
            <v>C+</v>
          </cell>
          <cell r="AT42" t="str">
            <v>TxTch</v>
          </cell>
          <cell r="AU42">
            <v>33</v>
          </cell>
          <cell r="AV42">
            <v>-37</v>
          </cell>
          <cell r="AW42" t="str">
            <v>C</v>
          </cell>
          <cell r="AX42">
            <v>1</v>
          </cell>
          <cell r="AY42">
            <v>-72</v>
          </cell>
          <cell r="AZ42" t="str">
            <v>D+</v>
          </cell>
          <cell r="BA42" t="str">
            <v>OkSt</v>
          </cell>
          <cell r="BB42">
            <v>134</v>
          </cell>
          <cell r="BC42">
            <v>64</v>
          </cell>
          <cell r="BD42" t="str">
            <v>A-</v>
          </cell>
          <cell r="BE42">
            <v>83</v>
          </cell>
          <cell r="BF42">
            <v>10</v>
          </cell>
          <cell r="BG42" t="str">
            <v>B-</v>
          </cell>
          <cell r="BH42" t="str">
            <v>ARIZ</v>
          </cell>
          <cell r="BI42">
            <v>7</v>
          </cell>
          <cell r="BJ42">
            <v>-63</v>
          </cell>
          <cell r="BK42" t="str">
            <v>D+</v>
          </cell>
          <cell r="BL42">
            <v>64</v>
          </cell>
          <cell r="BM42">
            <v>-9</v>
          </cell>
          <cell r="BN42" t="str">
            <v>C+</v>
          </cell>
          <cell r="BO42" t="str">
            <v>AzSt</v>
          </cell>
          <cell r="BP42">
            <v>74</v>
          </cell>
          <cell r="BQ42">
            <v>4</v>
          </cell>
          <cell r="BR42" t="str">
            <v>B-</v>
          </cell>
          <cell r="BS42">
            <v>45</v>
          </cell>
          <cell r="BT42">
            <v>-28</v>
          </cell>
          <cell r="BU42" t="str">
            <v>C</v>
          </cell>
          <cell r="BV42" t="str">
            <v>WVU</v>
          </cell>
          <cell r="BW42">
            <v>121</v>
          </cell>
          <cell r="BX42">
            <v>51</v>
          </cell>
          <cell r="BY42" t="str">
            <v>B+</v>
          </cell>
          <cell r="BZ42">
            <v>43</v>
          </cell>
          <cell r="CA42">
            <v>-30</v>
          </cell>
          <cell r="CB42" t="str">
            <v>C</v>
          </cell>
          <cell r="CC42" t="str">
            <v>UCF</v>
          </cell>
          <cell r="CD42">
            <v>18</v>
          </cell>
          <cell r="CE42">
            <v>-52</v>
          </cell>
          <cell r="CF42" t="str">
            <v>C-</v>
          </cell>
          <cell r="CG42">
            <v>66</v>
          </cell>
          <cell r="CH42">
            <v>-7</v>
          </cell>
          <cell r="CI42" t="str">
            <v>C+</v>
          </cell>
          <cell r="CJ42" t="str">
            <v>B-</v>
          </cell>
          <cell r="CK42" t="str">
            <v>B-</v>
          </cell>
          <cell r="CL42" t="str">
            <v>BYE</v>
          </cell>
          <cell r="CM42" t="str">
            <v/>
          </cell>
          <cell r="CN42" t="str">
            <v/>
          </cell>
          <cell r="CO42" t="str">
            <v/>
          </cell>
          <cell r="CP42" t="str">
            <v/>
          </cell>
          <cell r="CQ42" t="str">
            <v/>
          </cell>
          <cell r="CR42" t="str">
            <v/>
          </cell>
          <cell r="CS42" t="str">
            <v>TCU</v>
          </cell>
          <cell r="CT42">
            <v>102</v>
          </cell>
          <cell r="CU42">
            <v>32</v>
          </cell>
          <cell r="CV42" t="str">
            <v>B</v>
          </cell>
          <cell r="CW42">
            <v>30</v>
          </cell>
          <cell r="CX42">
            <v>-43</v>
          </cell>
          <cell r="CY42" t="str">
            <v>C-</v>
          </cell>
          <cell r="CZ42" t="str">
            <v>Bayl</v>
          </cell>
          <cell r="DA42">
            <v>49</v>
          </cell>
          <cell r="DB42">
            <v>-21</v>
          </cell>
          <cell r="DC42" t="str">
            <v>C</v>
          </cell>
          <cell r="DD42">
            <v>127</v>
          </cell>
          <cell r="DE42">
            <v>54</v>
          </cell>
          <cell r="DF42" t="str">
            <v>B+</v>
          </cell>
        </row>
        <row r="43">
          <cell r="B43" t="str">
            <v>Ill</v>
          </cell>
          <cell r="C43" t="str">
            <v>8,11</v>
          </cell>
          <cell r="D43">
            <v>2</v>
          </cell>
          <cell r="E43">
            <v>45</v>
          </cell>
          <cell r="F43">
            <v>81</v>
          </cell>
          <cell r="G43" t="str">
            <v>B</v>
          </cell>
          <cell r="H43" t="str">
            <v>C</v>
          </cell>
          <cell r="I43" t="str">
            <v>B</v>
          </cell>
          <cell r="J43" t="str">
            <v>C+</v>
          </cell>
          <cell r="K43" t="str">
            <v>FCS</v>
          </cell>
          <cell r="L43">
            <v>150</v>
          </cell>
          <cell r="M43">
            <v>105</v>
          </cell>
          <cell r="N43" t="str">
            <v>A+</v>
          </cell>
          <cell r="O43">
            <v>150</v>
          </cell>
          <cell r="P43">
            <v>69</v>
          </cell>
          <cell r="Q43" t="str">
            <v>A-</v>
          </cell>
          <cell r="R43" t="str">
            <v>Duke</v>
          </cell>
          <cell r="S43">
            <v>103</v>
          </cell>
          <cell r="T43">
            <v>58</v>
          </cell>
          <cell r="U43" t="str">
            <v>B+</v>
          </cell>
          <cell r="V43">
            <v>103</v>
          </cell>
          <cell r="W43">
            <v>22</v>
          </cell>
          <cell r="X43" t="str">
            <v>B</v>
          </cell>
          <cell r="Y43" t="str">
            <v>WestMI</v>
          </cell>
          <cell r="Z43">
            <v>10</v>
          </cell>
          <cell r="AA43">
            <v>-35</v>
          </cell>
          <cell r="AB43" t="str">
            <v>C</v>
          </cell>
          <cell r="AC43">
            <v>38</v>
          </cell>
          <cell r="AD43">
            <v>-43</v>
          </cell>
          <cell r="AE43" t="str">
            <v>C-</v>
          </cell>
          <cell r="AF43" t="str">
            <v>Ind</v>
          </cell>
          <cell r="AG43">
            <v>6</v>
          </cell>
          <cell r="AH43">
            <v>-39</v>
          </cell>
          <cell r="AI43" t="str">
            <v>C</v>
          </cell>
          <cell r="AJ43">
            <v>3</v>
          </cell>
          <cell r="AK43">
            <v>-78</v>
          </cell>
          <cell r="AL43" t="str">
            <v>D+</v>
          </cell>
          <cell r="AM43" t="str">
            <v>USC</v>
          </cell>
          <cell r="AN43">
            <v>67</v>
          </cell>
          <cell r="AO43">
            <v>22</v>
          </cell>
          <cell r="AP43" t="str">
            <v>B</v>
          </cell>
          <cell r="AQ43">
            <v>46</v>
          </cell>
          <cell r="AR43">
            <v>-35</v>
          </cell>
          <cell r="AS43" t="str">
            <v>C</v>
          </cell>
          <cell r="AT43" t="str">
            <v>Pur</v>
          </cell>
          <cell r="AU43">
            <v>70</v>
          </cell>
          <cell r="AV43">
            <v>25</v>
          </cell>
          <cell r="AW43" t="str">
            <v>B</v>
          </cell>
          <cell r="AX43">
            <v>113</v>
          </cell>
          <cell r="AY43">
            <v>32</v>
          </cell>
          <cell r="AZ43" t="str">
            <v>B</v>
          </cell>
          <cell r="BA43" t="str">
            <v>OSU</v>
          </cell>
          <cell r="BB43">
            <v>1</v>
          </cell>
          <cell r="BC43">
            <v>-44</v>
          </cell>
          <cell r="BD43" t="str">
            <v>C-</v>
          </cell>
          <cell r="BE43">
            <v>2</v>
          </cell>
          <cell r="BF43">
            <v>-79</v>
          </cell>
          <cell r="BG43" t="str">
            <v>D+</v>
          </cell>
          <cell r="BH43" t="str">
            <v>BYE</v>
          </cell>
          <cell r="BI43" t="str">
            <v/>
          </cell>
          <cell r="BJ43" t="str">
            <v/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>Wash</v>
          </cell>
          <cell r="BP43">
            <v>58</v>
          </cell>
          <cell r="BQ43">
            <v>13</v>
          </cell>
          <cell r="BR43" t="str">
            <v>B-</v>
          </cell>
          <cell r="BS43">
            <v>12</v>
          </cell>
          <cell r="BT43">
            <v>-69</v>
          </cell>
          <cell r="BU43" t="str">
            <v>D+</v>
          </cell>
          <cell r="BV43" t="str">
            <v>Rut</v>
          </cell>
          <cell r="BW43">
            <v>94</v>
          </cell>
          <cell r="BX43">
            <v>49</v>
          </cell>
          <cell r="BY43" t="str">
            <v>B+</v>
          </cell>
          <cell r="BZ43">
            <v>123</v>
          </cell>
          <cell r="CA43">
            <v>42</v>
          </cell>
          <cell r="CB43" t="str">
            <v>B+</v>
          </cell>
          <cell r="CC43" t="str">
            <v>BYE</v>
          </cell>
          <cell r="CD43" t="str">
            <v/>
          </cell>
          <cell r="CE43" t="str">
            <v/>
          </cell>
          <cell r="CF43" t="str">
            <v/>
          </cell>
          <cell r="CG43" t="str">
            <v/>
          </cell>
          <cell r="CH43" t="str">
            <v/>
          </cell>
          <cell r="CI43" t="str">
            <v/>
          </cell>
          <cell r="CJ43" t="str">
            <v>B</v>
          </cell>
          <cell r="CK43" t="str">
            <v>C</v>
          </cell>
          <cell r="CL43" t="str">
            <v>MD</v>
          </cell>
          <cell r="CM43">
            <v>78</v>
          </cell>
          <cell r="CN43">
            <v>33</v>
          </cell>
          <cell r="CO43" t="str">
            <v>B</v>
          </cell>
          <cell r="CP43">
            <v>78</v>
          </cell>
          <cell r="CQ43">
            <v>-3</v>
          </cell>
          <cell r="CR43" t="str">
            <v>C+</v>
          </cell>
          <cell r="CS43" t="str">
            <v>Wisc</v>
          </cell>
          <cell r="CT43">
            <v>97</v>
          </cell>
          <cell r="CU43">
            <v>52</v>
          </cell>
          <cell r="CV43" t="str">
            <v>B+</v>
          </cell>
          <cell r="CW43">
            <v>21</v>
          </cell>
          <cell r="CX43">
            <v>-60</v>
          </cell>
          <cell r="CY43" t="str">
            <v>C-</v>
          </cell>
          <cell r="CZ43" t="str">
            <v>NW</v>
          </cell>
          <cell r="DA43">
            <v>31</v>
          </cell>
          <cell r="DB43">
            <v>-14</v>
          </cell>
          <cell r="DC43" t="str">
            <v>C+</v>
          </cell>
          <cell r="DD43">
            <v>59</v>
          </cell>
          <cell r="DE43">
            <v>-22</v>
          </cell>
          <cell r="DF43" t="str">
            <v>C</v>
          </cell>
        </row>
        <row r="44">
          <cell r="B44" t="str">
            <v>Ind</v>
          </cell>
          <cell r="C44" t="str">
            <v>6,13</v>
          </cell>
          <cell r="D44">
            <v>2</v>
          </cell>
          <cell r="E44">
            <v>9</v>
          </cell>
          <cell r="F44">
            <v>20</v>
          </cell>
          <cell r="G44" t="str">
            <v>A-</v>
          </cell>
          <cell r="H44" t="str">
            <v>B+</v>
          </cell>
          <cell r="I44" t="str">
            <v>A</v>
          </cell>
          <cell r="J44" t="str">
            <v>A-</v>
          </cell>
          <cell r="K44" t="str">
            <v>OD</v>
          </cell>
          <cell r="L44">
            <v>35</v>
          </cell>
          <cell r="M44">
            <v>26</v>
          </cell>
          <cell r="N44" t="str">
            <v>B</v>
          </cell>
          <cell r="O44">
            <v>54</v>
          </cell>
          <cell r="P44">
            <v>34</v>
          </cell>
          <cell r="Q44" t="str">
            <v>B</v>
          </cell>
          <cell r="R44" t="str">
            <v>KennSt</v>
          </cell>
          <cell r="S44">
            <v>91</v>
          </cell>
          <cell r="T44">
            <v>82</v>
          </cell>
          <cell r="U44" t="str">
            <v>A</v>
          </cell>
          <cell r="V44">
            <v>80</v>
          </cell>
          <cell r="W44">
            <v>60</v>
          </cell>
          <cell r="X44" t="str">
            <v>A-</v>
          </cell>
          <cell r="Y44" t="str">
            <v>FCS</v>
          </cell>
          <cell r="Z44">
            <v>150</v>
          </cell>
          <cell r="AA44">
            <v>141</v>
          </cell>
          <cell r="AB44" t="str">
            <v>B+</v>
          </cell>
          <cell r="AC44">
            <v>150</v>
          </cell>
          <cell r="AD44">
            <v>130</v>
          </cell>
          <cell r="AE44" t="str">
            <v>A-</v>
          </cell>
          <cell r="AF44" t="str">
            <v>Ill</v>
          </cell>
          <cell r="AG44">
            <v>109</v>
          </cell>
          <cell r="AH44">
            <v>100</v>
          </cell>
          <cell r="AI44" t="str">
            <v>A+</v>
          </cell>
          <cell r="AJ44">
            <v>41</v>
          </cell>
          <cell r="AK44">
            <v>21</v>
          </cell>
          <cell r="AL44" t="str">
            <v>B</v>
          </cell>
          <cell r="AM44" t="str">
            <v>Iowa</v>
          </cell>
          <cell r="AN44">
            <v>8</v>
          </cell>
          <cell r="AO44">
            <v>-1</v>
          </cell>
          <cell r="AP44" t="str">
            <v>C+</v>
          </cell>
          <cell r="AQ44">
            <v>18</v>
          </cell>
          <cell r="AR44">
            <v>-2</v>
          </cell>
          <cell r="AS44" t="str">
            <v>C+</v>
          </cell>
          <cell r="AT44" t="str">
            <v>BYE</v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>Oreg</v>
          </cell>
          <cell r="BB44">
            <v>5</v>
          </cell>
          <cell r="BC44">
            <v>-4</v>
          </cell>
          <cell r="BD44" t="str">
            <v>C+</v>
          </cell>
          <cell r="BE44">
            <v>14</v>
          </cell>
          <cell r="BF44">
            <v>-6</v>
          </cell>
          <cell r="BG44" t="str">
            <v>C+</v>
          </cell>
          <cell r="BH44" t="str">
            <v>MSU</v>
          </cell>
          <cell r="BI44">
            <v>86</v>
          </cell>
          <cell r="BJ44">
            <v>77</v>
          </cell>
          <cell r="BK44" t="str">
            <v>A-</v>
          </cell>
          <cell r="BL44">
            <v>89</v>
          </cell>
          <cell r="BM44">
            <v>69</v>
          </cell>
          <cell r="BN44" t="str">
            <v>A-</v>
          </cell>
          <cell r="BO44" t="str">
            <v>UCLA</v>
          </cell>
          <cell r="BP44">
            <v>71</v>
          </cell>
          <cell r="BQ44">
            <v>62</v>
          </cell>
          <cell r="BR44" t="str">
            <v>A-</v>
          </cell>
          <cell r="BS44">
            <v>124</v>
          </cell>
          <cell r="BT44">
            <v>104</v>
          </cell>
          <cell r="BU44" t="str">
            <v>A+</v>
          </cell>
          <cell r="BV44" t="str">
            <v>MD</v>
          </cell>
          <cell r="BW44">
            <v>78</v>
          </cell>
          <cell r="BX44">
            <v>69</v>
          </cell>
          <cell r="BY44" t="str">
            <v>A-</v>
          </cell>
          <cell r="BZ44">
            <v>78</v>
          </cell>
          <cell r="CA44">
            <v>58</v>
          </cell>
          <cell r="CB44" t="str">
            <v>B+</v>
          </cell>
          <cell r="CC44" t="str">
            <v>PSU</v>
          </cell>
          <cell r="CD44">
            <v>25</v>
          </cell>
          <cell r="CE44">
            <v>16</v>
          </cell>
          <cell r="CF44" t="str">
            <v>B-</v>
          </cell>
          <cell r="CG44">
            <v>52</v>
          </cell>
          <cell r="CH44">
            <v>32</v>
          </cell>
          <cell r="CI44" t="str">
            <v>B</v>
          </cell>
          <cell r="CJ44" t="str">
            <v>A-</v>
          </cell>
          <cell r="CK44" t="str">
            <v>B+</v>
          </cell>
          <cell r="CL44" t="str">
            <v>Wisc</v>
          </cell>
          <cell r="CM44">
            <v>97</v>
          </cell>
          <cell r="CN44">
            <v>88</v>
          </cell>
          <cell r="CO44" t="str">
            <v>A</v>
          </cell>
          <cell r="CP44">
            <v>21</v>
          </cell>
          <cell r="CQ44">
            <v>1</v>
          </cell>
          <cell r="CR44" t="str">
            <v>B-</v>
          </cell>
          <cell r="CS44" t="str">
            <v>BYE</v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 t="str">
            <v/>
          </cell>
          <cell r="CY44" t="str">
            <v/>
          </cell>
          <cell r="CZ44" t="str">
            <v>Pur</v>
          </cell>
          <cell r="DA44">
            <v>70</v>
          </cell>
          <cell r="DB44">
            <v>61</v>
          </cell>
          <cell r="DC44" t="str">
            <v>A-</v>
          </cell>
          <cell r="DD44">
            <v>113</v>
          </cell>
          <cell r="DE44">
            <v>93</v>
          </cell>
          <cell r="DF44" t="str">
            <v>A</v>
          </cell>
        </row>
        <row r="45">
          <cell r="B45" t="str">
            <v>Iowa</v>
          </cell>
          <cell r="C45" t="str">
            <v>6,10</v>
          </cell>
          <cell r="D45">
            <v>2</v>
          </cell>
          <cell r="E45">
            <v>127</v>
          </cell>
          <cell r="F45">
            <v>44</v>
          </cell>
          <cell r="G45" t="str">
            <v>D+</v>
          </cell>
          <cell r="H45" t="str">
            <v>B</v>
          </cell>
          <cell r="I45" t="str">
            <v>C</v>
          </cell>
          <cell r="J45" t="str">
            <v>A-</v>
          </cell>
          <cell r="K45" t="str">
            <v>FCS</v>
          </cell>
          <cell r="L45">
            <v>150</v>
          </cell>
          <cell r="M45">
            <v>23</v>
          </cell>
          <cell r="N45" t="str">
            <v>B</v>
          </cell>
          <cell r="O45">
            <v>150</v>
          </cell>
          <cell r="P45">
            <v>106</v>
          </cell>
          <cell r="Q45" t="str">
            <v>A+</v>
          </cell>
          <cell r="R45" t="str">
            <v>IASt</v>
          </cell>
          <cell r="S45">
            <v>62</v>
          </cell>
          <cell r="T45">
            <v>-65</v>
          </cell>
          <cell r="U45" t="str">
            <v>D+</v>
          </cell>
          <cell r="V45">
            <v>53</v>
          </cell>
          <cell r="W45">
            <v>9</v>
          </cell>
          <cell r="X45" t="str">
            <v>B-</v>
          </cell>
          <cell r="Y45" t="str">
            <v>UMass</v>
          </cell>
          <cell r="Z45">
            <v>114</v>
          </cell>
          <cell r="AA45">
            <v>-13</v>
          </cell>
          <cell r="AB45" t="str">
            <v>C+</v>
          </cell>
          <cell r="AC45">
            <v>133</v>
          </cell>
          <cell r="AD45">
            <v>89</v>
          </cell>
          <cell r="AE45" t="str">
            <v>A</v>
          </cell>
          <cell r="AF45" t="str">
            <v>Rut</v>
          </cell>
          <cell r="AG45">
            <v>94</v>
          </cell>
          <cell r="AH45">
            <v>-33</v>
          </cell>
          <cell r="AI45" t="str">
            <v>C</v>
          </cell>
          <cell r="AJ45">
            <v>123</v>
          </cell>
          <cell r="AK45">
            <v>79</v>
          </cell>
          <cell r="AL45" t="str">
            <v>A-</v>
          </cell>
          <cell r="AM45" t="str">
            <v>Ind</v>
          </cell>
          <cell r="AN45">
            <v>6</v>
          </cell>
          <cell r="AO45">
            <v>-121</v>
          </cell>
          <cell r="AP45" t="str">
            <v>F</v>
          </cell>
          <cell r="AQ45">
            <v>3</v>
          </cell>
          <cell r="AR45">
            <v>-41</v>
          </cell>
          <cell r="AS45" t="str">
            <v>C-</v>
          </cell>
          <cell r="AT45" t="str">
            <v>BYE</v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>Wisc</v>
          </cell>
          <cell r="BB45">
            <v>97</v>
          </cell>
          <cell r="BC45">
            <v>-30</v>
          </cell>
          <cell r="BD45" t="str">
            <v>C</v>
          </cell>
          <cell r="BE45">
            <v>21</v>
          </cell>
          <cell r="BF45">
            <v>-23</v>
          </cell>
          <cell r="BG45" t="str">
            <v>C</v>
          </cell>
          <cell r="BH45" t="str">
            <v>PSU</v>
          </cell>
          <cell r="BI45">
            <v>25</v>
          </cell>
          <cell r="BJ45">
            <v>-102</v>
          </cell>
          <cell r="BK45" t="str">
            <v>D-</v>
          </cell>
          <cell r="BL45">
            <v>52</v>
          </cell>
          <cell r="BM45">
            <v>8</v>
          </cell>
          <cell r="BN45" t="str">
            <v>B-</v>
          </cell>
          <cell r="BO45" t="str">
            <v>MIN</v>
          </cell>
          <cell r="BP45">
            <v>77</v>
          </cell>
          <cell r="BQ45">
            <v>-50</v>
          </cell>
          <cell r="BR45" t="str">
            <v>C-</v>
          </cell>
          <cell r="BS45">
            <v>44</v>
          </cell>
          <cell r="BT45">
            <v>0</v>
          </cell>
          <cell r="BU45" t="str">
            <v>B-</v>
          </cell>
          <cell r="BV45" t="str">
            <v>BYE</v>
          </cell>
          <cell r="BW45" t="str">
            <v/>
          </cell>
          <cell r="BX45" t="str">
            <v/>
          </cell>
          <cell r="BY45" t="str">
            <v/>
          </cell>
          <cell r="BZ45" t="str">
            <v/>
          </cell>
          <cell r="CA45" t="str">
            <v/>
          </cell>
          <cell r="CB45" t="str">
            <v/>
          </cell>
          <cell r="CC45" t="str">
            <v>Oreg</v>
          </cell>
          <cell r="CD45">
            <v>5</v>
          </cell>
          <cell r="CE45">
            <v>-122</v>
          </cell>
          <cell r="CF45" t="str">
            <v>F</v>
          </cell>
          <cell r="CG45">
            <v>14</v>
          </cell>
          <cell r="CH45">
            <v>-30</v>
          </cell>
          <cell r="CI45" t="str">
            <v>C</v>
          </cell>
          <cell r="CJ45" t="str">
            <v>D+</v>
          </cell>
          <cell r="CK45" t="str">
            <v>B</v>
          </cell>
          <cell r="CL45" t="str">
            <v>USC</v>
          </cell>
          <cell r="CM45">
            <v>67</v>
          </cell>
          <cell r="CN45">
            <v>-60</v>
          </cell>
          <cell r="CO45" t="str">
            <v>C-</v>
          </cell>
          <cell r="CP45">
            <v>46</v>
          </cell>
          <cell r="CQ45">
            <v>2</v>
          </cell>
          <cell r="CR45" t="str">
            <v>B-</v>
          </cell>
          <cell r="CS45" t="str">
            <v>MSU</v>
          </cell>
          <cell r="CT45">
            <v>86</v>
          </cell>
          <cell r="CU45">
            <v>-41</v>
          </cell>
          <cell r="CV45" t="str">
            <v>C-</v>
          </cell>
          <cell r="CW45">
            <v>89</v>
          </cell>
          <cell r="CX45">
            <v>45</v>
          </cell>
          <cell r="CY45" t="str">
            <v>B+</v>
          </cell>
          <cell r="CZ45" t="str">
            <v>Neb</v>
          </cell>
          <cell r="DA45">
            <v>3</v>
          </cell>
          <cell r="DB45">
            <v>-124</v>
          </cell>
          <cell r="DC45" t="str">
            <v>F</v>
          </cell>
          <cell r="DD45">
            <v>110</v>
          </cell>
          <cell r="DE45">
            <v>66</v>
          </cell>
          <cell r="DF45" t="str">
            <v>A-</v>
          </cell>
        </row>
        <row r="46">
          <cell r="B46" t="str">
            <v>IASt</v>
          </cell>
          <cell r="C46" t="str">
            <v>4,8,12</v>
          </cell>
          <cell r="D46">
            <v>3</v>
          </cell>
          <cell r="E46">
            <v>77</v>
          </cell>
          <cell r="F46">
            <v>49</v>
          </cell>
          <cell r="G46" t="str">
            <v>C+</v>
          </cell>
          <cell r="H46" t="str">
            <v>B</v>
          </cell>
          <cell r="I46" t="str">
            <v>B-</v>
          </cell>
          <cell r="J46" t="str">
            <v>B+</v>
          </cell>
          <cell r="K46" t="str">
            <v>FCS</v>
          </cell>
          <cell r="L46">
            <v>150</v>
          </cell>
          <cell r="M46">
            <v>73</v>
          </cell>
          <cell r="N46" t="str">
            <v>A-</v>
          </cell>
          <cell r="O46">
            <v>150</v>
          </cell>
          <cell r="P46">
            <v>101</v>
          </cell>
          <cell r="Q46" t="str">
            <v>A+</v>
          </cell>
          <cell r="R46" t="str">
            <v>Iowa</v>
          </cell>
          <cell r="S46">
            <v>8</v>
          </cell>
          <cell r="T46">
            <v>-69</v>
          </cell>
          <cell r="U46" t="str">
            <v>D+</v>
          </cell>
          <cell r="V46">
            <v>18</v>
          </cell>
          <cell r="W46">
            <v>-31</v>
          </cell>
          <cell r="X46" t="str">
            <v>C</v>
          </cell>
          <cell r="Y46" t="str">
            <v>ArkSt</v>
          </cell>
          <cell r="Z46">
            <v>80</v>
          </cell>
          <cell r="AA46">
            <v>3</v>
          </cell>
          <cell r="AB46" t="str">
            <v>B-</v>
          </cell>
          <cell r="AC46">
            <v>116</v>
          </cell>
          <cell r="AD46">
            <v>67</v>
          </cell>
          <cell r="AE46" t="str">
            <v>A-</v>
          </cell>
          <cell r="AF46" t="str">
            <v>BYE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>ARIZ</v>
          </cell>
          <cell r="AN46">
            <v>7</v>
          </cell>
          <cell r="AO46">
            <v>-70</v>
          </cell>
          <cell r="AP46" t="str">
            <v>D+</v>
          </cell>
          <cell r="AQ46">
            <v>64</v>
          </cell>
          <cell r="AR46">
            <v>15</v>
          </cell>
          <cell r="AS46" t="str">
            <v>B-</v>
          </cell>
          <cell r="AT46" t="str">
            <v>Cin</v>
          </cell>
          <cell r="AU46">
            <v>83</v>
          </cell>
          <cell r="AV46">
            <v>6</v>
          </cell>
          <cell r="AW46" t="str">
            <v>B-</v>
          </cell>
          <cell r="AX46">
            <v>82</v>
          </cell>
          <cell r="AY46">
            <v>33</v>
          </cell>
          <cell r="AZ46" t="str">
            <v>B</v>
          </cell>
          <cell r="BA46" t="str">
            <v>Colo</v>
          </cell>
          <cell r="BB46">
            <v>59</v>
          </cell>
          <cell r="BC46">
            <v>-18</v>
          </cell>
          <cell r="BD46" t="str">
            <v>C+</v>
          </cell>
          <cell r="BE46">
            <v>128</v>
          </cell>
          <cell r="BF46">
            <v>79</v>
          </cell>
          <cell r="BG46" t="str">
            <v>A-</v>
          </cell>
          <cell r="BH46" t="str">
            <v>BYE</v>
          </cell>
          <cell r="BI46" t="str">
            <v/>
          </cell>
          <cell r="BJ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>BYU</v>
          </cell>
          <cell r="BP46">
            <v>20</v>
          </cell>
          <cell r="BQ46">
            <v>-57</v>
          </cell>
          <cell r="BR46" t="str">
            <v>C-</v>
          </cell>
          <cell r="BS46">
            <v>31</v>
          </cell>
          <cell r="BT46">
            <v>-18</v>
          </cell>
          <cell r="BU46" t="str">
            <v>C+</v>
          </cell>
          <cell r="BV46" t="str">
            <v>AzSt</v>
          </cell>
          <cell r="BW46">
            <v>74</v>
          </cell>
          <cell r="BX46">
            <v>-3</v>
          </cell>
          <cell r="BY46" t="str">
            <v>C+</v>
          </cell>
          <cell r="BZ46">
            <v>45</v>
          </cell>
          <cell r="CA46">
            <v>-4</v>
          </cell>
          <cell r="CB46" t="str">
            <v>C+</v>
          </cell>
          <cell r="CC46" t="str">
            <v>TCU</v>
          </cell>
          <cell r="CD46">
            <v>102</v>
          </cell>
          <cell r="CE46">
            <v>25</v>
          </cell>
          <cell r="CF46" t="str">
            <v>B</v>
          </cell>
          <cell r="CG46">
            <v>30</v>
          </cell>
          <cell r="CH46">
            <v>-19</v>
          </cell>
          <cell r="CI46" t="str">
            <v>C+</v>
          </cell>
          <cell r="CJ46" t="str">
            <v>B</v>
          </cell>
          <cell r="CK46" t="str">
            <v>B+</v>
          </cell>
          <cell r="CL46" t="str">
            <v>BYE</v>
          </cell>
          <cell r="CM46" t="str">
            <v/>
          </cell>
          <cell r="CN46" t="str">
            <v/>
          </cell>
          <cell r="CO46" t="str">
            <v/>
          </cell>
          <cell r="CP46" t="str">
            <v/>
          </cell>
          <cell r="CQ46" t="str">
            <v/>
          </cell>
          <cell r="CR46" t="str">
            <v/>
          </cell>
          <cell r="CS46" t="str">
            <v>Kan</v>
          </cell>
          <cell r="CT46">
            <v>72</v>
          </cell>
          <cell r="CU46">
            <v>-5</v>
          </cell>
          <cell r="CV46" t="str">
            <v>C+</v>
          </cell>
          <cell r="CW46">
            <v>101</v>
          </cell>
          <cell r="CX46">
            <v>52</v>
          </cell>
          <cell r="CY46" t="str">
            <v>B+</v>
          </cell>
          <cell r="CZ46" t="str">
            <v>OkSt</v>
          </cell>
          <cell r="DA46">
            <v>134</v>
          </cell>
          <cell r="DB46">
            <v>57</v>
          </cell>
          <cell r="DC46" t="str">
            <v>B+</v>
          </cell>
          <cell r="DD46">
            <v>83</v>
          </cell>
          <cell r="DE46">
            <v>34</v>
          </cell>
          <cell r="DF46" t="str">
            <v>B</v>
          </cell>
        </row>
        <row r="47">
          <cell r="B47" t="str">
            <v>JacSt</v>
          </cell>
          <cell r="C47" t="str">
            <v>6,9</v>
          </cell>
          <cell r="D47">
            <v>2</v>
          </cell>
          <cell r="E47">
            <v>120</v>
          </cell>
          <cell r="F47">
            <v>5</v>
          </cell>
          <cell r="G47" t="str">
            <v>C-</v>
          </cell>
          <cell r="H47" t="str">
            <v>A+</v>
          </cell>
          <cell r="I47" t="str">
            <v>C-</v>
          </cell>
          <cell r="J47" t="str">
            <v>A+</v>
          </cell>
          <cell r="K47" t="str">
            <v>UCF</v>
          </cell>
          <cell r="L47">
            <v>18</v>
          </cell>
          <cell r="M47">
            <v>-102</v>
          </cell>
          <cell r="N47" t="str">
            <v>D-</v>
          </cell>
          <cell r="O47">
            <v>66</v>
          </cell>
          <cell r="P47">
            <v>61</v>
          </cell>
          <cell r="Q47" t="str">
            <v>A-</v>
          </cell>
          <cell r="R47" t="str">
            <v>Lib</v>
          </cell>
          <cell r="S47">
            <v>34</v>
          </cell>
          <cell r="T47">
            <v>-86</v>
          </cell>
          <cell r="U47" t="str">
            <v>D</v>
          </cell>
          <cell r="V47">
            <v>106</v>
          </cell>
          <cell r="W47">
            <v>101</v>
          </cell>
          <cell r="X47" t="str">
            <v>A+</v>
          </cell>
          <cell r="Y47" t="str">
            <v>GaSo</v>
          </cell>
          <cell r="Z47">
            <v>84</v>
          </cell>
          <cell r="AA47">
            <v>-36</v>
          </cell>
          <cell r="AB47" t="str">
            <v>C</v>
          </cell>
          <cell r="AC47">
            <v>136</v>
          </cell>
          <cell r="AD47">
            <v>131</v>
          </cell>
          <cell r="AE47" t="str">
            <v>A-</v>
          </cell>
          <cell r="AF47" t="str">
            <v>FCS</v>
          </cell>
          <cell r="AG47">
            <v>150</v>
          </cell>
          <cell r="AH47">
            <v>30</v>
          </cell>
          <cell r="AI47" t="str">
            <v>B</v>
          </cell>
          <cell r="AJ47">
            <v>150</v>
          </cell>
          <cell r="AK47">
            <v>145</v>
          </cell>
          <cell r="AL47" t="str">
            <v>B+</v>
          </cell>
          <cell r="AM47" t="str">
            <v>SMiss</v>
          </cell>
          <cell r="AN47">
            <v>32</v>
          </cell>
          <cell r="AO47">
            <v>-88</v>
          </cell>
          <cell r="AP47" t="str">
            <v>D</v>
          </cell>
          <cell r="AQ47">
            <v>125</v>
          </cell>
          <cell r="AR47">
            <v>120</v>
          </cell>
          <cell r="AS47" t="str">
            <v>A+</v>
          </cell>
          <cell r="AT47" t="str">
            <v>BYE</v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>SamHu</v>
          </cell>
          <cell r="BB47">
            <v>123</v>
          </cell>
          <cell r="BC47">
            <v>3</v>
          </cell>
          <cell r="BD47" t="str">
            <v>B-</v>
          </cell>
          <cell r="BE47">
            <v>132</v>
          </cell>
          <cell r="BF47">
            <v>127</v>
          </cell>
          <cell r="BG47" t="str">
            <v>A-</v>
          </cell>
          <cell r="BH47" t="str">
            <v>UD</v>
          </cell>
          <cell r="BI47">
            <v>87</v>
          </cell>
          <cell r="BJ47">
            <v>-33</v>
          </cell>
          <cell r="BK47" t="str">
            <v>C</v>
          </cell>
          <cell r="BL47">
            <v>119</v>
          </cell>
          <cell r="BM47">
            <v>114</v>
          </cell>
          <cell r="BN47" t="str">
            <v>A+</v>
          </cell>
          <cell r="BO47" t="str">
            <v>BYE</v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>MidTN</v>
          </cell>
          <cell r="BW47">
            <v>131</v>
          </cell>
          <cell r="BX47">
            <v>11</v>
          </cell>
          <cell r="BY47" t="str">
            <v>B-</v>
          </cell>
          <cell r="BZ47">
            <v>67</v>
          </cell>
          <cell r="CA47">
            <v>62</v>
          </cell>
          <cell r="CB47" t="str">
            <v>A-</v>
          </cell>
          <cell r="CC47" t="str">
            <v>UTEP</v>
          </cell>
          <cell r="CD47">
            <v>73</v>
          </cell>
          <cell r="CE47">
            <v>-47</v>
          </cell>
          <cell r="CF47" t="str">
            <v>C-</v>
          </cell>
          <cell r="CG47">
            <v>74</v>
          </cell>
          <cell r="CH47">
            <v>69</v>
          </cell>
          <cell r="CI47" t="str">
            <v>A-</v>
          </cell>
          <cell r="CJ47" t="str">
            <v>C</v>
          </cell>
          <cell r="CK47" t="str">
            <v>A-</v>
          </cell>
          <cell r="CL47" t="str">
            <v>KennSt</v>
          </cell>
          <cell r="CM47">
            <v>91</v>
          </cell>
          <cell r="CN47">
            <v>-29</v>
          </cell>
          <cell r="CO47" t="str">
            <v>C</v>
          </cell>
          <cell r="CP47">
            <v>80</v>
          </cell>
          <cell r="CQ47">
            <v>75</v>
          </cell>
          <cell r="CR47" t="str">
            <v>A-</v>
          </cell>
          <cell r="CS47" t="str">
            <v>FLInt</v>
          </cell>
          <cell r="CT47">
            <v>124</v>
          </cell>
          <cell r="CU47">
            <v>4</v>
          </cell>
          <cell r="CV47" t="str">
            <v>B-</v>
          </cell>
          <cell r="CW47">
            <v>71</v>
          </cell>
          <cell r="CX47">
            <v>66</v>
          </cell>
          <cell r="CY47" t="str">
            <v>A-</v>
          </cell>
          <cell r="CZ47" t="str">
            <v>W Ky</v>
          </cell>
          <cell r="DA47">
            <v>50</v>
          </cell>
          <cell r="DB47">
            <v>-70</v>
          </cell>
          <cell r="DC47" t="str">
            <v>D+</v>
          </cell>
          <cell r="DD47">
            <v>68</v>
          </cell>
          <cell r="DE47">
            <v>63</v>
          </cell>
          <cell r="DF47" t="str">
            <v>A-</v>
          </cell>
        </row>
        <row r="48">
          <cell r="B48" t="str">
            <v>JMU</v>
          </cell>
          <cell r="C48" t="str">
            <v>3,9</v>
          </cell>
          <cell r="D48">
            <v>2</v>
          </cell>
          <cell r="E48">
            <v>84</v>
          </cell>
          <cell r="F48">
            <v>4</v>
          </cell>
          <cell r="G48" t="str">
            <v>B-</v>
          </cell>
          <cell r="H48" t="str">
            <v>A+</v>
          </cell>
          <cell r="I48" t="str">
            <v>C+</v>
          </cell>
          <cell r="J48" t="str">
            <v>A</v>
          </cell>
          <cell r="K48" t="str">
            <v>FCS</v>
          </cell>
          <cell r="L48">
            <v>150</v>
          </cell>
          <cell r="M48">
            <v>66</v>
          </cell>
          <cell r="N48" t="str">
            <v>A-</v>
          </cell>
          <cell r="O48">
            <v>150</v>
          </cell>
          <cell r="P48">
            <v>146</v>
          </cell>
          <cell r="Q48" t="str">
            <v>B+</v>
          </cell>
          <cell r="R48" t="str">
            <v>Lou</v>
          </cell>
          <cell r="S48">
            <v>43</v>
          </cell>
          <cell r="T48">
            <v>-41</v>
          </cell>
          <cell r="U48" t="str">
            <v>C-</v>
          </cell>
          <cell r="V48">
            <v>28</v>
          </cell>
          <cell r="W48">
            <v>24</v>
          </cell>
          <cell r="X48" t="str">
            <v>B</v>
          </cell>
          <cell r="Y48" t="str">
            <v>BYE</v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>Lib</v>
          </cell>
          <cell r="AG48">
            <v>34</v>
          </cell>
          <cell r="AH48">
            <v>-50</v>
          </cell>
          <cell r="AI48" t="str">
            <v>C-</v>
          </cell>
          <cell r="AJ48">
            <v>106</v>
          </cell>
          <cell r="AK48">
            <v>102</v>
          </cell>
          <cell r="AL48" t="str">
            <v>A+</v>
          </cell>
          <cell r="AM48" t="str">
            <v>GaSo</v>
          </cell>
          <cell r="AN48">
            <v>84</v>
          </cell>
          <cell r="AO48">
            <v>0</v>
          </cell>
          <cell r="AP48" t="str">
            <v>B-</v>
          </cell>
          <cell r="AQ48">
            <v>136</v>
          </cell>
          <cell r="AR48">
            <v>132</v>
          </cell>
          <cell r="AS48" t="str">
            <v>A-</v>
          </cell>
          <cell r="AT48" t="str">
            <v>GASt</v>
          </cell>
          <cell r="AU48">
            <v>129</v>
          </cell>
          <cell r="AV48">
            <v>45</v>
          </cell>
          <cell r="AW48" t="str">
            <v>B+</v>
          </cell>
          <cell r="AX48">
            <v>131</v>
          </cell>
          <cell r="AY48">
            <v>127</v>
          </cell>
          <cell r="AZ48" t="str">
            <v>A-</v>
          </cell>
          <cell r="BA48" t="str">
            <v>ULLaf</v>
          </cell>
          <cell r="BB48">
            <v>64</v>
          </cell>
          <cell r="BC48">
            <v>-20</v>
          </cell>
          <cell r="BD48" t="str">
            <v>C+</v>
          </cell>
          <cell r="BE48">
            <v>118</v>
          </cell>
          <cell r="BF48">
            <v>114</v>
          </cell>
          <cell r="BG48" t="str">
            <v>A+</v>
          </cell>
          <cell r="BH48" t="str">
            <v>OD</v>
          </cell>
          <cell r="BI48">
            <v>35</v>
          </cell>
          <cell r="BJ48">
            <v>-49</v>
          </cell>
          <cell r="BK48" t="str">
            <v>C-</v>
          </cell>
          <cell r="BL48">
            <v>54</v>
          </cell>
          <cell r="BM48">
            <v>50</v>
          </cell>
          <cell r="BN48" t="str">
            <v>B+</v>
          </cell>
          <cell r="BO48" t="str">
            <v>BYE</v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>TxSt</v>
          </cell>
          <cell r="BW48">
            <v>116</v>
          </cell>
          <cell r="BX48">
            <v>32</v>
          </cell>
          <cell r="BY48" t="str">
            <v>B</v>
          </cell>
          <cell r="BZ48">
            <v>107</v>
          </cell>
          <cell r="CA48">
            <v>103</v>
          </cell>
          <cell r="CB48" t="str">
            <v>A+</v>
          </cell>
          <cell r="CC48" t="str">
            <v>Marsh</v>
          </cell>
          <cell r="CD48">
            <v>99</v>
          </cell>
          <cell r="CE48">
            <v>15</v>
          </cell>
          <cell r="CF48" t="str">
            <v>B-</v>
          </cell>
          <cell r="CG48">
            <v>87</v>
          </cell>
          <cell r="CH48">
            <v>83</v>
          </cell>
          <cell r="CI48" t="str">
            <v>A</v>
          </cell>
          <cell r="CJ48" t="str">
            <v>B-</v>
          </cell>
          <cell r="CK48" t="str">
            <v>A-</v>
          </cell>
          <cell r="CL48" t="str">
            <v>APP</v>
          </cell>
          <cell r="CM48">
            <v>119</v>
          </cell>
          <cell r="CN48">
            <v>35</v>
          </cell>
          <cell r="CO48" t="str">
            <v>B</v>
          </cell>
          <cell r="CP48">
            <v>84</v>
          </cell>
          <cell r="CQ48">
            <v>80</v>
          </cell>
          <cell r="CR48" t="str">
            <v>A</v>
          </cell>
          <cell r="CS48" t="str">
            <v>WaSt</v>
          </cell>
          <cell r="CT48">
            <v>23</v>
          </cell>
          <cell r="CU48">
            <v>-61</v>
          </cell>
          <cell r="CV48" t="str">
            <v>D+</v>
          </cell>
          <cell r="CW48">
            <v>48</v>
          </cell>
          <cell r="CX48">
            <v>44</v>
          </cell>
          <cell r="CY48" t="str">
            <v>B+</v>
          </cell>
          <cell r="CZ48" t="str">
            <v>CoCar</v>
          </cell>
          <cell r="DA48">
            <v>113</v>
          </cell>
          <cell r="DB48">
            <v>29</v>
          </cell>
          <cell r="DC48" t="str">
            <v>B</v>
          </cell>
          <cell r="DD48">
            <v>117</v>
          </cell>
          <cell r="DE48">
            <v>113</v>
          </cell>
          <cell r="DF48" t="str">
            <v>A+</v>
          </cell>
        </row>
        <row r="49">
          <cell r="B49" t="str">
            <v>Kan</v>
          </cell>
          <cell r="C49" t="str">
            <v>3,8,12</v>
          </cell>
          <cell r="D49">
            <v>3</v>
          </cell>
          <cell r="E49">
            <v>56</v>
          </cell>
          <cell r="F49">
            <v>75</v>
          </cell>
          <cell r="G49" t="str">
            <v>B-</v>
          </cell>
          <cell r="H49" t="str">
            <v>C+</v>
          </cell>
          <cell r="I49" t="str">
            <v>B+</v>
          </cell>
          <cell r="J49" t="str">
            <v>C+</v>
          </cell>
          <cell r="K49" t="str">
            <v>FCS</v>
          </cell>
          <cell r="L49">
            <v>150</v>
          </cell>
          <cell r="M49">
            <v>94</v>
          </cell>
          <cell r="N49" t="str">
            <v>A</v>
          </cell>
          <cell r="O49">
            <v>150</v>
          </cell>
          <cell r="P49">
            <v>75</v>
          </cell>
          <cell r="Q49" t="str">
            <v>A-</v>
          </cell>
          <cell r="R49" t="str">
            <v>Mizzou</v>
          </cell>
          <cell r="S49">
            <v>19</v>
          </cell>
          <cell r="T49">
            <v>-37</v>
          </cell>
          <cell r="U49" t="str">
            <v>C</v>
          </cell>
          <cell r="V49">
            <v>22</v>
          </cell>
          <cell r="W49">
            <v>-53</v>
          </cell>
          <cell r="X49" t="str">
            <v>C-</v>
          </cell>
          <cell r="Y49" t="str">
            <v>BYE</v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>WVU</v>
          </cell>
          <cell r="AG49">
            <v>121</v>
          </cell>
          <cell r="AH49">
            <v>65</v>
          </cell>
          <cell r="AI49" t="str">
            <v>A-</v>
          </cell>
          <cell r="AJ49">
            <v>43</v>
          </cell>
          <cell r="AK49">
            <v>-32</v>
          </cell>
          <cell r="AL49" t="str">
            <v>C</v>
          </cell>
          <cell r="AM49" t="str">
            <v>Cin</v>
          </cell>
          <cell r="AN49">
            <v>83</v>
          </cell>
          <cell r="AO49">
            <v>27</v>
          </cell>
          <cell r="AP49" t="str">
            <v>B</v>
          </cell>
          <cell r="AQ49">
            <v>82</v>
          </cell>
          <cell r="AR49">
            <v>7</v>
          </cell>
          <cell r="AS49" t="str">
            <v>B-</v>
          </cell>
          <cell r="AT49" t="str">
            <v>UCF</v>
          </cell>
          <cell r="AU49">
            <v>18</v>
          </cell>
          <cell r="AV49">
            <v>-38</v>
          </cell>
          <cell r="AW49" t="str">
            <v>C</v>
          </cell>
          <cell r="AX49">
            <v>66</v>
          </cell>
          <cell r="AY49">
            <v>-9</v>
          </cell>
          <cell r="AZ49" t="str">
            <v>C+</v>
          </cell>
          <cell r="BA49" t="str">
            <v>TxTch</v>
          </cell>
          <cell r="BB49">
            <v>33</v>
          </cell>
          <cell r="BC49">
            <v>-23</v>
          </cell>
          <cell r="BD49" t="str">
            <v>C</v>
          </cell>
          <cell r="BE49">
            <v>1</v>
          </cell>
          <cell r="BF49">
            <v>-74</v>
          </cell>
          <cell r="BG49" t="str">
            <v>D+</v>
          </cell>
          <cell r="BH49" t="str">
            <v>BYE</v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>K St</v>
          </cell>
          <cell r="BP49">
            <v>60</v>
          </cell>
          <cell r="BQ49">
            <v>4</v>
          </cell>
          <cell r="BR49" t="str">
            <v>B-</v>
          </cell>
          <cell r="BS49">
            <v>104</v>
          </cell>
          <cell r="BT49">
            <v>29</v>
          </cell>
          <cell r="BU49" t="str">
            <v>B</v>
          </cell>
          <cell r="BV49" t="str">
            <v>OkSt</v>
          </cell>
          <cell r="BW49">
            <v>134</v>
          </cell>
          <cell r="BX49">
            <v>78</v>
          </cell>
          <cell r="BY49" t="str">
            <v>A-</v>
          </cell>
          <cell r="BZ49">
            <v>83</v>
          </cell>
          <cell r="CA49">
            <v>8</v>
          </cell>
          <cell r="CB49" t="str">
            <v>B-</v>
          </cell>
          <cell r="CC49" t="str">
            <v>ARIZ</v>
          </cell>
          <cell r="CD49">
            <v>7</v>
          </cell>
          <cell r="CE49">
            <v>-49</v>
          </cell>
          <cell r="CF49" t="str">
            <v>C-</v>
          </cell>
          <cell r="CG49">
            <v>64</v>
          </cell>
          <cell r="CH49">
            <v>-11</v>
          </cell>
          <cell r="CI49" t="str">
            <v>C+</v>
          </cell>
          <cell r="CJ49" t="str">
            <v>C+</v>
          </cell>
          <cell r="CK49" t="str">
            <v>C+</v>
          </cell>
          <cell r="CL49" t="str">
            <v>BYE</v>
          </cell>
          <cell r="CM49" t="str">
            <v/>
          </cell>
          <cell r="CN49" t="str">
            <v/>
          </cell>
          <cell r="CO49" t="str">
            <v/>
          </cell>
          <cell r="CP49" t="str">
            <v/>
          </cell>
          <cell r="CQ49" t="str">
            <v/>
          </cell>
          <cell r="CR49" t="str">
            <v/>
          </cell>
          <cell r="CS49" t="str">
            <v>IASt</v>
          </cell>
          <cell r="CT49">
            <v>62</v>
          </cell>
          <cell r="CU49">
            <v>6</v>
          </cell>
          <cell r="CV49" t="str">
            <v>B-</v>
          </cell>
          <cell r="CW49">
            <v>53</v>
          </cell>
          <cell r="CX49">
            <v>-22</v>
          </cell>
          <cell r="CY49" t="str">
            <v>C</v>
          </cell>
          <cell r="CZ49" t="str">
            <v>Utah</v>
          </cell>
          <cell r="DA49">
            <v>12</v>
          </cell>
          <cell r="DB49">
            <v>-44</v>
          </cell>
          <cell r="DC49" t="str">
            <v>C-</v>
          </cell>
          <cell r="DD49">
            <v>81</v>
          </cell>
          <cell r="DE49">
            <v>6</v>
          </cell>
          <cell r="DF49" t="str">
            <v>B-</v>
          </cell>
        </row>
        <row r="50">
          <cell r="B50" t="str">
            <v>K St</v>
          </cell>
          <cell r="C50" t="str">
            <v>4,8,11</v>
          </cell>
          <cell r="D50">
            <v>3</v>
          </cell>
          <cell r="E50">
            <v>80</v>
          </cell>
          <cell r="F50">
            <v>56</v>
          </cell>
          <cell r="G50" t="str">
            <v>C</v>
          </cell>
          <cell r="H50" t="str">
            <v>B</v>
          </cell>
          <cell r="I50" t="str">
            <v>C+</v>
          </cell>
          <cell r="J50" t="str">
            <v>B</v>
          </cell>
          <cell r="K50" t="str">
            <v>FCS</v>
          </cell>
          <cell r="L50">
            <v>150</v>
          </cell>
          <cell r="M50">
            <v>70</v>
          </cell>
          <cell r="N50" t="str">
            <v>A-</v>
          </cell>
          <cell r="O50">
            <v>150</v>
          </cell>
          <cell r="P50">
            <v>94</v>
          </cell>
          <cell r="Q50" t="str">
            <v>A</v>
          </cell>
          <cell r="R50" t="str">
            <v>Army</v>
          </cell>
          <cell r="S50">
            <v>42</v>
          </cell>
          <cell r="T50">
            <v>-38</v>
          </cell>
          <cell r="U50" t="str">
            <v>C</v>
          </cell>
          <cell r="V50">
            <v>72</v>
          </cell>
          <cell r="W50">
            <v>16</v>
          </cell>
          <cell r="X50" t="str">
            <v>B-</v>
          </cell>
          <cell r="Y50" t="str">
            <v>ARIZ</v>
          </cell>
          <cell r="Z50">
            <v>7</v>
          </cell>
          <cell r="AA50">
            <v>-73</v>
          </cell>
          <cell r="AB50" t="str">
            <v>D+</v>
          </cell>
          <cell r="AC50">
            <v>64</v>
          </cell>
          <cell r="AD50">
            <v>8</v>
          </cell>
          <cell r="AE50" t="str">
            <v>B-</v>
          </cell>
          <cell r="AF50" t="str">
            <v>BYE</v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>UCF</v>
          </cell>
          <cell r="AN50">
            <v>18</v>
          </cell>
          <cell r="AO50">
            <v>-62</v>
          </cell>
          <cell r="AP50" t="str">
            <v>D+</v>
          </cell>
          <cell r="AQ50">
            <v>66</v>
          </cell>
          <cell r="AR50">
            <v>10</v>
          </cell>
          <cell r="AS50" t="str">
            <v>B-</v>
          </cell>
          <cell r="AT50" t="str">
            <v>Bayl</v>
          </cell>
          <cell r="AU50">
            <v>49</v>
          </cell>
          <cell r="AV50">
            <v>-31</v>
          </cell>
          <cell r="AW50" t="str">
            <v>C</v>
          </cell>
          <cell r="AX50">
            <v>127</v>
          </cell>
          <cell r="AY50">
            <v>71</v>
          </cell>
          <cell r="AZ50" t="str">
            <v>A-</v>
          </cell>
          <cell r="BA50" t="str">
            <v>TCU</v>
          </cell>
          <cell r="BB50">
            <v>102</v>
          </cell>
          <cell r="BC50">
            <v>22</v>
          </cell>
          <cell r="BD50" t="str">
            <v>B</v>
          </cell>
          <cell r="BE50">
            <v>30</v>
          </cell>
          <cell r="BF50">
            <v>-26</v>
          </cell>
          <cell r="BG50" t="str">
            <v>C</v>
          </cell>
          <cell r="BH50" t="str">
            <v>BYE</v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>Kan</v>
          </cell>
          <cell r="BP50">
            <v>72</v>
          </cell>
          <cell r="BQ50">
            <v>-8</v>
          </cell>
          <cell r="BR50" t="str">
            <v>C+</v>
          </cell>
          <cell r="BS50">
            <v>101</v>
          </cell>
          <cell r="BT50">
            <v>45</v>
          </cell>
          <cell r="BU50" t="str">
            <v>B+</v>
          </cell>
          <cell r="BV50" t="str">
            <v>TxTch</v>
          </cell>
          <cell r="BW50">
            <v>33</v>
          </cell>
          <cell r="BX50">
            <v>-47</v>
          </cell>
          <cell r="BY50" t="str">
            <v>C-</v>
          </cell>
          <cell r="BZ50">
            <v>1</v>
          </cell>
          <cell r="CA50">
            <v>-55</v>
          </cell>
          <cell r="CB50" t="str">
            <v>C-</v>
          </cell>
          <cell r="CC50" t="str">
            <v>BYE</v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>C+</v>
          </cell>
          <cell r="CK50" t="str">
            <v>B+</v>
          </cell>
          <cell r="CL50" t="str">
            <v>OkSt</v>
          </cell>
          <cell r="CM50">
            <v>134</v>
          </cell>
          <cell r="CN50">
            <v>54</v>
          </cell>
          <cell r="CO50" t="str">
            <v>B+</v>
          </cell>
          <cell r="CP50">
            <v>83</v>
          </cell>
          <cell r="CQ50">
            <v>27</v>
          </cell>
          <cell r="CR50" t="str">
            <v>B</v>
          </cell>
          <cell r="CS50" t="str">
            <v>Utah</v>
          </cell>
          <cell r="CT50">
            <v>12</v>
          </cell>
          <cell r="CU50">
            <v>-68</v>
          </cell>
          <cell r="CV50" t="str">
            <v>D+</v>
          </cell>
          <cell r="CW50">
            <v>81</v>
          </cell>
          <cell r="CX50">
            <v>25</v>
          </cell>
          <cell r="CY50" t="str">
            <v>B</v>
          </cell>
          <cell r="CZ50" t="str">
            <v>Colo</v>
          </cell>
          <cell r="DA50">
            <v>59</v>
          </cell>
          <cell r="DB50">
            <v>-21</v>
          </cell>
          <cell r="DC50" t="str">
            <v>C</v>
          </cell>
          <cell r="DD50">
            <v>128</v>
          </cell>
          <cell r="DE50">
            <v>72</v>
          </cell>
          <cell r="DF50" t="str">
            <v>A-</v>
          </cell>
        </row>
        <row r="51">
          <cell r="B51" t="str">
            <v>KennSt</v>
          </cell>
          <cell r="C51" t="str">
            <v>6,8</v>
          </cell>
          <cell r="D51">
            <v>2</v>
          </cell>
          <cell r="E51">
            <v>57</v>
          </cell>
          <cell r="F51">
            <v>72</v>
          </cell>
          <cell r="G51" t="str">
            <v>B</v>
          </cell>
          <cell r="H51" t="str">
            <v>B-</v>
          </cell>
          <cell r="I51" t="str">
            <v>B-</v>
          </cell>
          <cell r="J51" t="str">
            <v>B-</v>
          </cell>
          <cell r="K51" t="str">
            <v>Wake</v>
          </cell>
          <cell r="L51">
            <v>39</v>
          </cell>
          <cell r="M51">
            <v>-18</v>
          </cell>
          <cell r="N51" t="str">
            <v>C+</v>
          </cell>
          <cell r="O51">
            <v>34</v>
          </cell>
          <cell r="P51">
            <v>-38</v>
          </cell>
          <cell r="Q51" t="str">
            <v>C</v>
          </cell>
          <cell r="R51" t="str">
            <v>Ind</v>
          </cell>
          <cell r="S51">
            <v>6</v>
          </cell>
          <cell r="T51">
            <v>-51</v>
          </cell>
          <cell r="U51" t="str">
            <v>C-</v>
          </cell>
          <cell r="V51">
            <v>3</v>
          </cell>
          <cell r="W51">
            <v>-69</v>
          </cell>
          <cell r="X51" t="str">
            <v>D+</v>
          </cell>
          <cell r="Y51" t="str">
            <v>FCS</v>
          </cell>
          <cell r="Z51">
            <v>150</v>
          </cell>
          <cell r="AA51">
            <v>93</v>
          </cell>
          <cell r="AB51" t="str">
            <v>A</v>
          </cell>
          <cell r="AC51">
            <v>150</v>
          </cell>
          <cell r="AD51">
            <v>78</v>
          </cell>
          <cell r="AE51" t="str">
            <v>A-</v>
          </cell>
          <cell r="AF51" t="str">
            <v>ArkSt</v>
          </cell>
          <cell r="AG51">
            <v>80</v>
          </cell>
          <cell r="AH51">
            <v>23</v>
          </cell>
          <cell r="AI51" t="str">
            <v>B</v>
          </cell>
          <cell r="AJ51">
            <v>116</v>
          </cell>
          <cell r="AK51">
            <v>44</v>
          </cell>
          <cell r="AL51" t="str">
            <v>B+</v>
          </cell>
          <cell r="AM51" t="str">
            <v>MidTN</v>
          </cell>
          <cell r="AN51">
            <v>131</v>
          </cell>
          <cell r="AO51">
            <v>74</v>
          </cell>
          <cell r="AP51" t="str">
            <v>A-</v>
          </cell>
          <cell r="AQ51">
            <v>67</v>
          </cell>
          <cell r="AR51">
            <v>-5</v>
          </cell>
          <cell r="AS51" t="str">
            <v>C+</v>
          </cell>
          <cell r="AT51" t="str">
            <v>BYE</v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>LT</v>
          </cell>
          <cell r="BB51">
            <v>61</v>
          </cell>
          <cell r="BC51">
            <v>4</v>
          </cell>
          <cell r="BD51" t="str">
            <v>B-</v>
          </cell>
          <cell r="BE51">
            <v>42</v>
          </cell>
          <cell r="BF51">
            <v>-30</v>
          </cell>
          <cell r="BG51" t="str">
            <v>C</v>
          </cell>
          <cell r="BH51" t="str">
            <v>BYE</v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>FLInt</v>
          </cell>
          <cell r="BP51">
            <v>124</v>
          </cell>
          <cell r="BQ51">
            <v>67</v>
          </cell>
          <cell r="BR51" t="str">
            <v>A-</v>
          </cell>
          <cell r="BS51">
            <v>71</v>
          </cell>
          <cell r="BT51">
            <v>-1</v>
          </cell>
          <cell r="BU51" t="str">
            <v>C+</v>
          </cell>
          <cell r="BV51" t="str">
            <v>UTEP</v>
          </cell>
          <cell r="BW51">
            <v>73</v>
          </cell>
          <cell r="BX51">
            <v>16</v>
          </cell>
          <cell r="BY51" t="str">
            <v>B-</v>
          </cell>
          <cell r="BZ51">
            <v>74</v>
          </cell>
          <cell r="CA51">
            <v>2</v>
          </cell>
          <cell r="CB51" t="str">
            <v>B-</v>
          </cell>
          <cell r="CC51" t="str">
            <v>NMS</v>
          </cell>
          <cell r="CD51">
            <v>107</v>
          </cell>
          <cell r="CE51">
            <v>50</v>
          </cell>
          <cell r="CF51" t="str">
            <v>B+</v>
          </cell>
          <cell r="CG51">
            <v>65</v>
          </cell>
          <cell r="CH51">
            <v>-7</v>
          </cell>
          <cell r="CI51" t="str">
            <v>C+</v>
          </cell>
          <cell r="CJ51" t="str">
            <v>B-</v>
          </cell>
          <cell r="CK51" t="str">
            <v>B-</v>
          </cell>
          <cell r="CL51" t="str">
            <v>JacSt</v>
          </cell>
          <cell r="CM51">
            <v>96</v>
          </cell>
          <cell r="CN51">
            <v>39</v>
          </cell>
          <cell r="CO51" t="str">
            <v>B</v>
          </cell>
          <cell r="CP51">
            <v>75</v>
          </cell>
          <cell r="CQ51">
            <v>3</v>
          </cell>
          <cell r="CR51" t="str">
            <v>B-</v>
          </cell>
          <cell r="CS51" t="str">
            <v>MoSt</v>
          </cell>
          <cell r="CT51">
            <v>95</v>
          </cell>
          <cell r="CU51">
            <v>38</v>
          </cell>
          <cell r="CV51" t="str">
            <v>B</v>
          </cell>
          <cell r="CW51">
            <v>79</v>
          </cell>
          <cell r="CX51">
            <v>7</v>
          </cell>
          <cell r="CY51" t="str">
            <v>B-</v>
          </cell>
          <cell r="CZ51" t="str">
            <v>Lib</v>
          </cell>
          <cell r="DA51">
            <v>34</v>
          </cell>
          <cell r="DB51">
            <v>-23</v>
          </cell>
          <cell r="DC51" t="str">
            <v>C</v>
          </cell>
          <cell r="DD51">
            <v>106</v>
          </cell>
          <cell r="DE51">
            <v>34</v>
          </cell>
          <cell r="DF51" t="str">
            <v>B</v>
          </cell>
        </row>
        <row r="52">
          <cell r="B52" t="str">
            <v>Kent</v>
          </cell>
          <cell r="C52" t="str">
            <v>5,10</v>
          </cell>
          <cell r="D52">
            <v>2</v>
          </cell>
          <cell r="E52">
            <v>99</v>
          </cell>
          <cell r="F52">
            <v>132</v>
          </cell>
          <cell r="G52" t="str">
            <v>C-</v>
          </cell>
          <cell r="H52" t="str">
            <v>D+</v>
          </cell>
          <cell r="I52" t="str">
            <v>C</v>
          </cell>
          <cell r="J52" t="str">
            <v>D+</v>
          </cell>
          <cell r="K52" t="str">
            <v>FCS</v>
          </cell>
          <cell r="L52">
            <v>150</v>
          </cell>
          <cell r="M52">
            <v>51</v>
          </cell>
          <cell r="N52" t="str">
            <v>B+</v>
          </cell>
          <cell r="O52">
            <v>150</v>
          </cell>
          <cell r="P52">
            <v>18</v>
          </cell>
          <cell r="Q52" t="str">
            <v>B-</v>
          </cell>
          <cell r="R52" t="str">
            <v>TxTch</v>
          </cell>
          <cell r="S52">
            <v>33</v>
          </cell>
          <cell r="T52">
            <v>-66</v>
          </cell>
          <cell r="U52" t="str">
            <v>D+</v>
          </cell>
          <cell r="V52">
            <v>1</v>
          </cell>
          <cell r="W52">
            <v>-131</v>
          </cell>
          <cell r="X52" t="str">
            <v>F</v>
          </cell>
          <cell r="Y52" t="str">
            <v>Buff</v>
          </cell>
          <cell r="Z52">
            <v>38</v>
          </cell>
          <cell r="AA52">
            <v>-61</v>
          </cell>
          <cell r="AB52" t="str">
            <v>D+</v>
          </cell>
          <cell r="AC52">
            <v>47</v>
          </cell>
          <cell r="AD52">
            <v>-85</v>
          </cell>
          <cell r="AE52" t="str">
            <v>D</v>
          </cell>
          <cell r="AF52" t="str">
            <v>FlaSt</v>
          </cell>
          <cell r="AG52">
            <v>44</v>
          </cell>
          <cell r="AH52">
            <v>-55</v>
          </cell>
          <cell r="AI52" t="str">
            <v>C-</v>
          </cell>
          <cell r="AJ52">
            <v>27</v>
          </cell>
          <cell r="AK52">
            <v>-105</v>
          </cell>
          <cell r="AL52" t="str">
            <v>D-</v>
          </cell>
          <cell r="AM52" t="str">
            <v>BYE</v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>Okla</v>
          </cell>
          <cell r="AU52">
            <v>26</v>
          </cell>
          <cell r="AV52">
            <v>-73</v>
          </cell>
          <cell r="AW52" t="str">
            <v>D+</v>
          </cell>
          <cell r="AX52">
            <v>4</v>
          </cell>
          <cell r="AY52">
            <v>-128</v>
          </cell>
          <cell r="AZ52" t="str">
            <v>F</v>
          </cell>
          <cell r="BA52" t="str">
            <v>UMass</v>
          </cell>
          <cell r="BB52">
            <v>114</v>
          </cell>
          <cell r="BC52">
            <v>15</v>
          </cell>
          <cell r="BD52" t="str">
            <v>B-</v>
          </cell>
          <cell r="BE52">
            <v>133</v>
          </cell>
          <cell r="BF52">
            <v>1</v>
          </cell>
          <cell r="BG52" t="str">
            <v>B-</v>
          </cell>
          <cell r="BH52" t="str">
            <v>Toled</v>
          </cell>
          <cell r="BI52">
            <v>2</v>
          </cell>
          <cell r="BJ52">
            <v>-97</v>
          </cell>
          <cell r="BK52" t="str">
            <v>D</v>
          </cell>
          <cell r="BL52">
            <v>11</v>
          </cell>
          <cell r="BM52">
            <v>-121</v>
          </cell>
          <cell r="BN52" t="str">
            <v>F</v>
          </cell>
          <cell r="BO52" t="str">
            <v>BGSU</v>
          </cell>
          <cell r="BP52">
            <v>30</v>
          </cell>
          <cell r="BQ52">
            <v>-69</v>
          </cell>
          <cell r="BR52" t="str">
            <v>D+</v>
          </cell>
          <cell r="BS52">
            <v>73</v>
          </cell>
          <cell r="BT52">
            <v>-59</v>
          </cell>
          <cell r="BU52" t="str">
            <v>C-</v>
          </cell>
          <cell r="BV52" t="str">
            <v>BYE</v>
          </cell>
          <cell r="BW52" t="str">
            <v/>
          </cell>
          <cell r="BX52" t="str">
            <v/>
          </cell>
          <cell r="BY52" t="str">
            <v/>
          </cell>
          <cell r="BZ52" t="str">
            <v/>
          </cell>
          <cell r="CA52" t="str">
            <v/>
          </cell>
          <cell r="CB52" t="str">
            <v/>
          </cell>
          <cell r="CC52" t="str">
            <v>Ball</v>
          </cell>
          <cell r="CD52">
            <v>89</v>
          </cell>
          <cell r="CE52">
            <v>-10</v>
          </cell>
          <cell r="CF52" t="str">
            <v>C+</v>
          </cell>
          <cell r="CG52">
            <v>100</v>
          </cell>
          <cell r="CH52">
            <v>-32</v>
          </cell>
          <cell r="CI52" t="str">
            <v>C</v>
          </cell>
          <cell r="CJ52" t="str">
            <v>C-</v>
          </cell>
          <cell r="CK52" t="str">
            <v>C-</v>
          </cell>
          <cell r="CL52" t="str">
            <v>AKR</v>
          </cell>
          <cell r="CM52">
            <v>79</v>
          </cell>
          <cell r="CN52">
            <v>-20</v>
          </cell>
          <cell r="CO52" t="str">
            <v>C+</v>
          </cell>
          <cell r="CP52">
            <v>76</v>
          </cell>
          <cell r="CQ52">
            <v>-56</v>
          </cell>
          <cell r="CR52" t="str">
            <v>C-</v>
          </cell>
          <cell r="CS52" t="str">
            <v>C Mi</v>
          </cell>
          <cell r="CT52">
            <v>48</v>
          </cell>
          <cell r="CU52">
            <v>-51</v>
          </cell>
          <cell r="CV52" t="str">
            <v>C-</v>
          </cell>
          <cell r="CW52">
            <v>58</v>
          </cell>
          <cell r="CX52">
            <v>-74</v>
          </cell>
          <cell r="CY52" t="str">
            <v>D+</v>
          </cell>
          <cell r="CZ52" t="str">
            <v>NIU</v>
          </cell>
          <cell r="DA52">
            <v>13</v>
          </cell>
          <cell r="DB52">
            <v>-86</v>
          </cell>
          <cell r="DC52" t="str">
            <v>D</v>
          </cell>
          <cell r="DD52">
            <v>105</v>
          </cell>
          <cell r="DE52">
            <v>-27</v>
          </cell>
          <cell r="DF52" t="str">
            <v>C</v>
          </cell>
        </row>
        <row r="53">
          <cell r="B53" t="str">
            <v>KY</v>
          </cell>
          <cell r="C53" t="str">
            <v>4,7</v>
          </cell>
          <cell r="D53">
            <v>2</v>
          </cell>
          <cell r="E53">
            <v>89</v>
          </cell>
          <cell r="F53">
            <v>71</v>
          </cell>
          <cell r="G53" t="str">
            <v>C</v>
          </cell>
          <cell r="H53" t="str">
            <v>C</v>
          </cell>
          <cell r="I53" t="str">
            <v>D+</v>
          </cell>
          <cell r="J53" t="str">
            <v>C+</v>
          </cell>
          <cell r="K53" t="str">
            <v>Toled</v>
          </cell>
          <cell r="L53">
            <v>2</v>
          </cell>
          <cell r="M53">
            <v>-87</v>
          </cell>
          <cell r="N53" t="str">
            <v>D</v>
          </cell>
          <cell r="O53">
            <v>11</v>
          </cell>
          <cell r="P53">
            <v>-60</v>
          </cell>
          <cell r="Q53" t="str">
            <v>C-</v>
          </cell>
          <cell r="R53" t="str">
            <v>Miss</v>
          </cell>
          <cell r="S53">
            <v>27</v>
          </cell>
          <cell r="T53">
            <v>-62</v>
          </cell>
          <cell r="U53" t="str">
            <v>D+</v>
          </cell>
          <cell r="V53">
            <v>49</v>
          </cell>
          <cell r="W53">
            <v>-22</v>
          </cell>
          <cell r="X53" t="str">
            <v>C</v>
          </cell>
          <cell r="Y53" t="str">
            <v>E Mi</v>
          </cell>
          <cell r="Z53">
            <v>36</v>
          </cell>
          <cell r="AA53">
            <v>-53</v>
          </cell>
          <cell r="AB53" t="str">
            <v>C-</v>
          </cell>
          <cell r="AC53">
            <v>134</v>
          </cell>
          <cell r="AD53">
            <v>63</v>
          </cell>
          <cell r="AE53" t="str">
            <v>A-</v>
          </cell>
          <cell r="AF53" t="str">
            <v>BYE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>SCar</v>
          </cell>
          <cell r="AN53">
            <v>46</v>
          </cell>
          <cell r="AO53">
            <v>-43</v>
          </cell>
          <cell r="AP53" t="str">
            <v>C-</v>
          </cell>
          <cell r="AQ53">
            <v>36</v>
          </cell>
          <cell r="AR53">
            <v>-35</v>
          </cell>
          <cell r="AS53" t="str">
            <v>C</v>
          </cell>
          <cell r="AT53" t="str">
            <v>UGA</v>
          </cell>
          <cell r="AU53">
            <v>45</v>
          </cell>
          <cell r="AV53">
            <v>-44</v>
          </cell>
          <cell r="AW53" t="str">
            <v>C-</v>
          </cell>
          <cell r="AX53">
            <v>16</v>
          </cell>
          <cell r="AY53">
            <v>-55</v>
          </cell>
          <cell r="AZ53" t="str">
            <v>C-</v>
          </cell>
          <cell r="BA53" t="str">
            <v>BYE</v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/>
          </cell>
          <cell r="BG53" t="str">
            <v/>
          </cell>
          <cell r="BH53" t="str">
            <v>Tex</v>
          </cell>
          <cell r="BI53">
            <v>98</v>
          </cell>
          <cell r="BJ53">
            <v>9</v>
          </cell>
          <cell r="BK53" t="str">
            <v>B-</v>
          </cell>
          <cell r="BL53">
            <v>13</v>
          </cell>
          <cell r="BM53">
            <v>-58</v>
          </cell>
          <cell r="BN53" t="str">
            <v>C-</v>
          </cell>
          <cell r="BO53" t="str">
            <v>Tenn</v>
          </cell>
          <cell r="BP53">
            <v>112</v>
          </cell>
          <cell r="BQ53">
            <v>23</v>
          </cell>
          <cell r="BR53" t="str">
            <v>B</v>
          </cell>
          <cell r="BS53">
            <v>60</v>
          </cell>
          <cell r="BT53">
            <v>-11</v>
          </cell>
          <cell r="BU53" t="str">
            <v>C+</v>
          </cell>
          <cell r="BV53" t="str">
            <v>Aub</v>
          </cell>
          <cell r="BW53">
            <v>66</v>
          </cell>
          <cell r="BX53">
            <v>-23</v>
          </cell>
          <cell r="BY53" t="str">
            <v>C</v>
          </cell>
          <cell r="BZ53">
            <v>19</v>
          </cell>
          <cell r="CA53">
            <v>-52</v>
          </cell>
          <cell r="CB53" t="str">
            <v>C-</v>
          </cell>
          <cell r="CC53" t="str">
            <v>Fla</v>
          </cell>
          <cell r="CD53">
            <v>47</v>
          </cell>
          <cell r="CE53">
            <v>-42</v>
          </cell>
          <cell r="CF53" t="str">
            <v>C-</v>
          </cell>
          <cell r="CG53">
            <v>88</v>
          </cell>
          <cell r="CH53">
            <v>17</v>
          </cell>
          <cell r="CI53" t="str">
            <v>B-</v>
          </cell>
          <cell r="CJ53" t="str">
            <v>B-</v>
          </cell>
          <cell r="CK53" t="str">
            <v>C+</v>
          </cell>
          <cell r="CL53" t="str">
            <v>FCS</v>
          </cell>
          <cell r="CM53">
            <v>150</v>
          </cell>
          <cell r="CN53">
            <v>61</v>
          </cell>
          <cell r="CO53" t="str">
            <v>A-</v>
          </cell>
          <cell r="CP53">
            <v>150</v>
          </cell>
          <cell r="CQ53">
            <v>79</v>
          </cell>
          <cell r="CR53" t="str">
            <v>A-</v>
          </cell>
          <cell r="CS53" t="str">
            <v>Vand</v>
          </cell>
          <cell r="CT53">
            <v>127</v>
          </cell>
          <cell r="CU53">
            <v>38</v>
          </cell>
          <cell r="CV53" t="str">
            <v>B</v>
          </cell>
          <cell r="CW53">
            <v>9</v>
          </cell>
          <cell r="CX53">
            <v>-62</v>
          </cell>
          <cell r="CY53" t="str">
            <v>D+</v>
          </cell>
          <cell r="CZ53" t="str">
            <v>Lou</v>
          </cell>
          <cell r="DA53">
            <v>43</v>
          </cell>
          <cell r="DB53">
            <v>-46</v>
          </cell>
          <cell r="DC53" t="str">
            <v>C-</v>
          </cell>
          <cell r="DD53">
            <v>28</v>
          </cell>
          <cell r="DE53">
            <v>-43</v>
          </cell>
          <cell r="DF53" t="str">
            <v>C-</v>
          </cell>
        </row>
        <row r="54">
          <cell r="B54" t="str">
            <v>Lib</v>
          </cell>
          <cell r="C54" t="str">
            <v>6,9</v>
          </cell>
          <cell r="D54">
            <v>2</v>
          </cell>
          <cell r="E54">
            <v>116</v>
          </cell>
          <cell r="F54">
            <v>46</v>
          </cell>
          <cell r="G54" t="str">
            <v>C-</v>
          </cell>
          <cell r="H54" t="str">
            <v>B</v>
          </cell>
          <cell r="I54" t="str">
            <v>C-</v>
          </cell>
          <cell r="J54" t="str">
            <v>B</v>
          </cell>
          <cell r="K54" t="str">
            <v>FCS</v>
          </cell>
          <cell r="L54">
            <v>150</v>
          </cell>
          <cell r="M54">
            <v>34</v>
          </cell>
          <cell r="N54" t="str">
            <v>B</v>
          </cell>
          <cell r="O54">
            <v>150</v>
          </cell>
          <cell r="P54">
            <v>104</v>
          </cell>
          <cell r="Q54" t="str">
            <v>A+</v>
          </cell>
          <cell r="R54" t="str">
            <v>JacSt</v>
          </cell>
          <cell r="S54">
            <v>96</v>
          </cell>
          <cell r="T54">
            <v>-20</v>
          </cell>
          <cell r="U54" t="str">
            <v>C+</v>
          </cell>
          <cell r="V54">
            <v>75</v>
          </cell>
          <cell r="W54">
            <v>29</v>
          </cell>
          <cell r="X54" t="str">
            <v>B</v>
          </cell>
          <cell r="Y54" t="str">
            <v>BGSU</v>
          </cell>
          <cell r="Z54">
            <v>30</v>
          </cell>
          <cell r="AA54">
            <v>-86</v>
          </cell>
          <cell r="AB54" t="str">
            <v>D</v>
          </cell>
          <cell r="AC54">
            <v>73</v>
          </cell>
          <cell r="AD54">
            <v>27</v>
          </cell>
          <cell r="AE54" t="str">
            <v>B</v>
          </cell>
          <cell r="AF54" t="str">
            <v>JMU</v>
          </cell>
          <cell r="AG54">
            <v>14</v>
          </cell>
          <cell r="AH54">
            <v>-102</v>
          </cell>
          <cell r="AI54" t="str">
            <v>D-</v>
          </cell>
          <cell r="AJ54">
            <v>6</v>
          </cell>
          <cell r="AK54">
            <v>-40</v>
          </cell>
          <cell r="AL54" t="str">
            <v>C</v>
          </cell>
          <cell r="AM54" t="str">
            <v>OD</v>
          </cell>
          <cell r="AN54">
            <v>35</v>
          </cell>
          <cell r="AO54">
            <v>-81</v>
          </cell>
          <cell r="AP54" t="str">
            <v>D</v>
          </cell>
          <cell r="AQ54">
            <v>54</v>
          </cell>
          <cell r="AR54">
            <v>8</v>
          </cell>
          <cell r="AS54" t="str">
            <v>B-</v>
          </cell>
          <cell r="AT54" t="str">
            <v>BYE</v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>UTEP</v>
          </cell>
          <cell r="BB54">
            <v>73</v>
          </cell>
          <cell r="BC54">
            <v>-43</v>
          </cell>
          <cell r="BD54" t="str">
            <v>C-</v>
          </cell>
          <cell r="BE54">
            <v>74</v>
          </cell>
          <cell r="BF54">
            <v>28</v>
          </cell>
          <cell r="BG54" t="str">
            <v>B</v>
          </cell>
          <cell r="BH54" t="str">
            <v>NMS</v>
          </cell>
          <cell r="BI54">
            <v>107</v>
          </cell>
          <cell r="BJ54">
            <v>-9</v>
          </cell>
          <cell r="BK54" t="str">
            <v>C+</v>
          </cell>
          <cell r="BL54">
            <v>65</v>
          </cell>
          <cell r="BM54">
            <v>19</v>
          </cell>
          <cell r="BN54" t="str">
            <v>B-</v>
          </cell>
          <cell r="BO54" t="str">
            <v>BYE</v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>UD</v>
          </cell>
          <cell r="BW54">
            <v>87</v>
          </cell>
          <cell r="BX54">
            <v>-29</v>
          </cell>
          <cell r="BY54" t="str">
            <v>C</v>
          </cell>
          <cell r="BZ54">
            <v>119</v>
          </cell>
          <cell r="CA54">
            <v>73</v>
          </cell>
          <cell r="CB54" t="str">
            <v>A-</v>
          </cell>
          <cell r="CC54" t="str">
            <v>MoSt</v>
          </cell>
          <cell r="CD54">
            <v>95</v>
          </cell>
          <cell r="CE54">
            <v>-21</v>
          </cell>
          <cell r="CF54" t="str">
            <v>C</v>
          </cell>
          <cell r="CG54">
            <v>79</v>
          </cell>
          <cell r="CH54">
            <v>33</v>
          </cell>
          <cell r="CI54" t="str">
            <v>B</v>
          </cell>
          <cell r="CJ54" t="str">
            <v>C</v>
          </cell>
          <cell r="CK54" t="str">
            <v>B-</v>
          </cell>
          <cell r="CL54" t="str">
            <v>FLInt</v>
          </cell>
          <cell r="CM54">
            <v>124</v>
          </cell>
          <cell r="CN54">
            <v>8</v>
          </cell>
          <cell r="CO54" t="str">
            <v>B-</v>
          </cell>
          <cell r="CP54">
            <v>71</v>
          </cell>
          <cell r="CQ54">
            <v>25</v>
          </cell>
          <cell r="CR54" t="str">
            <v>B</v>
          </cell>
          <cell r="CS54" t="str">
            <v>LT</v>
          </cell>
          <cell r="CT54">
            <v>61</v>
          </cell>
          <cell r="CU54">
            <v>-55</v>
          </cell>
          <cell r="CV54" t="str">
            <v>C-</v>
          </cell>
          <cell r="CW54">
            <v>42</v>
          </cell>
          <cell r="CX54">
            <v>-4</v>
          </cell>
          <cell r="CY54" t="str">
            <v>C+</v>
          </cell>
          <cell r="CZ54" t="str">
            <v>KennSt</v>
          </cell>
          <cell r="DA54">
            <v>91</v>
          </cell>
          <cell r="DB54">
            <v>-25</v>
          </cell>
          <cell r="DC54" t="str">
            <v>C</v>
          </cell>
          <cell r="DD54">
            <v>80</v>
          </cell>
          <cell r="DE54">
            <v>34</v>
          </cell>
          <cell r="DF54" t="str">
            <v>B</v>
          </cell>
        </row>
        <row r="55">
          <cell r="B55" t="str">
            <v>LT</v>
          </cell>
          <cell r="C55" t="str">
            <v>6,8</v>
          </cell>
          <cell r="D55">
            <v>2</v>
          </cell>
          <cell r="E55">
            <v>121</v>
          </cell>
          <cell r="F55">
            <v>40</v>
          </cell>
          <cell r="G55" t="str">
            <v>C-</v>
          </cell>
          <cell r="H55" t="str">
            <v>A-</v>
          </cell>
          <cell r="I55" t="str">
            <v>C-</v>
          </cell>
          <cell r="J55" t="str">
            <v>B+</v>
          </cell>
          <cell r="K55" t="str">
            <v>FCS</v>
          </cell>
          <cell r="L55">
            <v>150</v>
          </cell>
          <cell r="M55">
            <v>29</v>
          </cell>
          <cell r="N55" t="str">
            <v>B</v>
          </cell>
          <cell r="O55">
            <v>150</v>
          </cell>
          <cell r="P55">
            <v>110</v>
          </cell>
          <cell r="Q55" t="str">
            <v>A+</v>
          </cell>
          <cell r="R55" t="str">
            <v>LSU</v>
          </cell>
          <cell r="S55">
            <v>16</v>
          </cell>
          <cell r="T55">
            <v>-105</v>
          </cell>
          <cell r="U55" t="str">
            <v>D-</v>
          </cell>
          <cell r="V55">
            <v>37</v>
          </cell>
          <cell r="W55">
            <v>-3</v>
          </cell>
          <cell r="X55" t="str">
            <v>C+</v>
          </cell>
          <cell r="Y55" t="str">
            <v>NMS</v>
          </cell>
          <cell r="Z55">
            <v>107</v>
          </cell>
          <cell r="AA55">
            <v>-14</v>
          </cell>
          <cell r="AB55" t="str">
            <v>C+</v>
          </cell>
          <cell r="AC55">
            <v>65</v>
          </cell>
          <cell r="AD55">
            <v>25</v>
          </cell>
          <cell r="AE55" t="str">
            <v>B</v>
          </cell>
          <cell r="AF55" t="str">
            <v>SMiss</v>
          </cell>
          <cell r="AG55">
            <v>32</v>
          </cell>
          <cell r="AH55">
            <v>-89</v>
          </cell>
          <cell r="AI55" t="str">
            <v>D</v>
          </cell>
          <cell r="AJ55">
            <v>125</v>
          </cell>
          <cell r="AK55">
            <v>85</v>
          </cell>
          <cell r="AL55" t="str">
            <v>A</v>
          </cell>
          <cell r="AM55" t="str">
            <v>UTEP</v>
          </cell>
          <cell r="AN55">
            <v>73</v>
          </cell>
          <cell r="AO55">
            <v>-48</v>
          </cell>
          <cell r="AP55" t="str">
            <v>C-</v>
          </cell>
          <cell r="AQ55">
            <v>74</v>
          </cell>
          <cell r="AR55">
            <v>34</v>
          </cell>
          <cell r="AS55" t="str">
            <v>B</v>
          </cell>
          <cell r="AT55" t="str">
            <v>BYE</v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>KennSt</v>
          </cell>
          <cell r="BB55">
            <v>91</v>
          </cell>
          <cell r="BC55">
            <v>-30</v>
          </cell>
          <cell r="BD55" t="str">
            <v>C</v>
          </cell>
          <cell r="BE55">
            <v>80</v>
          </cell>
          <cell r="BF55">
            <v>40</v>
          </cell>
          <cell r="BG55" t="str">
            <v>B+</v>
          </cell>
          <cell r="BH55" t="str">
            <v>BYE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>W Ky</v>
          </cell>
          <cell r="BP55">
            <v>50</v>
          </cell>
          <cell r="BQ55">
            <v>-71</v>
          </cell>
          <cell r="BR55" t="str">
            <v>D+</v>
          </cell>
          <cell r="BS55">
            <v>68</v>
          </cell>
          <cell r="BT55">
            <v>28</v>
          </cell>
          <cell r="BU55" t="str">
            <v>B</v>
          </cell>
          <cell r="BV55" t="str">
            <v>SamHu</v>
          </cell>
          <cell r="BW55">
            <v>123</v>
          </cell>
          <cell r="BX55">
            <v>2</v>
          </cell>
          <cell r="BY55" t="str">
            <v>B-</v>
          </cell>
          <cell r="BZ55">
            <v>132</v>
          </cell>
          <cell r="CA55">
            <v>92</v>
          </cell>
          <cell r="CB55" t="str">
            <v>A</v>
          </cell>
          <cell r="CC55" t="str">
            <v>UD</v>
          </cell>
          <cell r="CD55">
            <v>87</v>
          </cell>
          <cell r="CE55">
            <v>-34</v>
          </cell>
          <cell r="CF55" t="str">
            <v>C</v>
          </cell>
          <cell r="CG55">
            <v>119</v>
          </cell>
          <cell r="CH55">
            <v>79</v>
          </cell>
          <cell r="CI55" t="str">
            <v>A-</v>
          </cell>
          <cell r="CJ55" t="str">
            <v>D+</v>
          </cell>
          <cell r="CK55" t="str">
            <v>B</v>
          </cell>
          <cell r="CL55" t="str">
            <v>WaSt</v>
          </cell>
          <cell r="CM55">
            <v>23</v>
          </cell>
          <cell r="CN55">
            <v>-98</v>
          </cell>
          <cell r="CO55" t="str">
            <v>D</v>
          </cell>
          <cell r="CP55">
            <v>48</v>
          </cell>
          <cell r="CQ55">
            <v>8</v>
          </cell>
          <cell r="CR55" t="str">
            <v>B-</v>
          </cell>
          <cell r="CS55" t="str">
            <v>Lib</v>
          </cell>
          <cell r="CT55">
            <v>34</v>
          </cell>
          <cell r="CU55">
            <v>-87</v>
          </cell>
          <cell r="CV55" t="str">
            <v>D</v>
          </cell>
          <cell r="CW55">
            <v>106</v>
          </cell>
          <cell r="CX55">
            <v>66</v>
          </cell>
          <cell r="CY55" t="str">
            <v>A-</v>
          </cell>
          <cell r="CZ55" t="str">
            <v>MoSt</v>
          </cell>
          <cell r="DA55">
            <v>95</v>
          </cell>
          <cell r="DB55">
            <v>-26</v>
          </cell>
          <cell r="DC55" t="str">
            <v>C</v>
          </cell>
          <cell r="DD55">
            <v>79</v>
          </cell>
          <cell r="DE55">
            <v>39</v>
          </cell>
          <cell r="DF55" t="str">
            <v>B</v>
          </cell>
        </row>
        <row r="56">
          <cell r="B56" t="str">
            <v>ULLaf</v>
          </cell>
          <cell r="C56" t="str">
            <v>6,12</v>
          </cell>
          <cell r="D56">
            <v>2</v>
          </cell>
          <cell r="E56">
            <v>124</v>
          </cell>
          <cell r="F56">
            <v>37</v>
          </cell>
          <cell r="G56" t="str">
            <v>D+</v>
          </cell>
          <cell r="H56" t="str">
            <v>A-</v>
          </cell>
          <cell r="I56" t="str">
            <v>C-</v>
          </cell>
          <cell r="J56" t="str">
            <v>A-</v>
          </cell>
          <cell r="K56" t="str">
            <v>Rice</v>
          </cell>
          <cell r="L56">
            <v>90</v>
          </cell>
          <cell r="M56">
            <v>-34</v>
          </cell>
          <cell r="N56" t="str">
            <v>C</v>
          </cell>
          <cell r="O56">
            <v>90</v>
          </cell>
          <cell r="P56">
            <v>53</v>
          </cell>
          <cell r="Q56" t="str">
            <v>B+</v>
          </cell>
          <cell r="R56" t="str">
            <v>FCS</v>
          </cell>
          <cell r="S56">
            <v>150</v>
          </cell>
          <cell r="T56">
            <v>26</v>
          </cell>
          <cell r="U56" t="str">
            <v>B</v>
          </cell>
          <cell r="V56">
            <v>150</v>
          </cell>
          <cell r="W56">
            <v>113</v>
          </cell>
          <cell r="X56" t="str">
            <v>A+</v>
          </cell>
          <cell r="Y56" t="str">
            <v>Mizzou</v>
          </cell>
          <cell r="Z56">
            <v>19</v>
          </cell>
          <cell r="AA56">
            <v>-105</v>
          </cell>
          <cell r="AB56" t="str">
            <v>D-</v>
          </cell>
          <cell r="AC56">
            <v>22</v>
          </cell>
          <cell r="AD56">
            <v>-15</v>
          </cell>
          <cell r="AE56" t="str">
            <v>C+</v>
          </cell>
          <cell r="AF56" t="str">
            <v>E Mi</v>
          </cell>
          <cell r="AG56">
            <v>36</v>
          </cell>
          <cell r="AH56">
            <v>-88</v>
          </cell>
          <cell r="AI56" t="str">
            <v>D</v>
          </cell>
          <cell r="AJ56">
            <v>134</v>
          </cell>
          <cell r="AK56">
            <v>97</v>
          </cell>
          <cell r="AL56" t="str">
            <v>A</v>
          </cell>
          <cell r="AM56" t="str">
            <v>Marsh</v>
          </cell>
          <cell r="AN56">
            <v>99</v>
          </cell>
          <cell r="AO56">
            <v>-25</v>
          </cell>
          <cell r="AP56" t="str">
            <v>C</v>
          </cell>
          <cell r="AQ56">
            <v>87</v>
          </cell>
          <cell r="AR56">
            <v>50</v>
          </cell>
          <cell r="AS56" t="str">
            <v>B+</v>
          </cell>
          <cell r="AT56" t="str">
            <v>BYE</v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>JMU</v>
          </cell>
          <cell r="BB56">
            <v>14</v>
          </cell>
          <cell r="BC56">
            <v>-110</v>
          </cell>
          <cell r="BD56" t="str">
            <v>D-</v>
          </cell>
          <cell r="BE56">
            <v>6</v>
          </cell>
          <cell r="BF56">
            <v>-31</v>
          </cell>
          <cell r="BG56" t="str">
            <v>C</v>
          </cell>
          <cell r="BH56" t="str">
            <v>SMiss</v>
          </cell>
          <cell r="BI56">
            <v>32</v>
          </cell>
          <cell r="BJ56">
            <v>-92</v>
          </cell>
          <cell r="BK56" t="str">
            <v>D</v>
          </cell>
          <cell r="BL56">
            <v>125</v>
          </cell>
          <cell r="BM56">
            <v>88</v>
          </cell>
          <cell r="BN56" t="str">
            <v>A</v>
          </cell>
          <cell r="BO56" t="str">
            <v>Troy</v>
          </cell>
          <cell r="BP56">
            <v>41</v>
          </cell>
          <cell r="BQ56">
            <v>-83</v>
          </cell>
          <cell r="BR56" t="str">
            <v>D</v>
          </cell>
          <cell r="BS56">
            <v>98</v>
          </cell>
          <cell r="BT56">
            <v>61</v>
          </cell>
          <cell r="BU56" t="str">
            <v>A-</v>
          </cell>
          <cell r="BV56" t="str">
            <v>SoAl</v>
          </cell>
          <cell r="BW56">
            <v>55</v>
          </cell>
          <cell r="BX56">
            <v>-69</v>
          </cell>
          <cell r="BY56" t="str">
            <v>D+</v>
          </cell>
          <cell r="BZ56">
            <v>112</v>
          </cell>
          <cell r="CA56">
            <v>75</v>
          </cell>
          <cell r="CB56" t="str">
            <v>A-</v>
          </cell>
          <cell r="CC56" t="str">
            <v>TxSt</v>
          </cell>
          <cell r="CD56">
            <v>116</v>
          </cell>
          <cell r="CE56">
            <v>-8</v>
          </cell>
          <cell r="CF56" t="str">
            <v>C+</v>
          </cell>
          <cell r="CG56">
            <v>107</v>
          </cell>
          <cell r="CH56">
            <v>70</v>
          </cell>
          <cell r="CI56" t="str">
            <v>A-</v>
          </cell>
          <cell r="CJ56" t="str">
            <v>C</v>
          </cell>
          <cell r="CK56" t="str">
            <v>A-</v>
          </cell>
          <cell r="CL56" t="str">
            <v>BYE</v>
          </cell>
          <cell r="CM56" t="str">
            <v/>
          </cell>
          <cell r="CN56" t="str">
            <v/>
          </cell>
          <cell r="CO56" t="str">
            <v/>
          </cell>
          <cell r="CP56" t="str">
            <v/>
          </cell>
          <cell r="CQ56" t="str">
            <v/>
          </cell>
          <cell r="CR56" t="str">
            <v/>
          </cell>
          <cell r="CS56" t="str">
            <v>ArkSt</v>
          </cell>
          <cell r="CT56">
            <v>80</v>
          </cell>
          <cell r="CU56">
            <v>-44</v>
          </cell>
          <cell r="CV56" t="str">
            <v>C-</v>
          </cell>
          <cell r="CW56">
            <v>116</v>
          </cell>
          <cell r="CX56">
            <v>79</v>
          </cell>
          <cell r="CY56" t="str">
            <v>A-</v>
          </cell>
          <cell r="CZ56" t="str">
            <v>ULMon</v>
          </cell>
          <cell r="DA56">
            <v>106</v>
          </cell>
          <cell r="DB56">
            <v>-18</v>
          </cell>
          <cell r="DC56" t="str">
            <v>C+</v>
          </cell>
          <cell r="DD56">
            <v>96</v>
          </cell>
          <cell r="DE56">
            <v>59</v>
          </cell>
          <cell r="DF56" t="str">
            <v>B+</v>
          </cell>
        </row>
        <row r="57">
          <cell r="B57" t="str">
            <v>ULMon</v>
          </cell>
          <cell r="C57" t="str">
            <v>3,11</v>
          </cell>
          <cell r="D57">
            <v>2</v>
          </cell>
          <cell r="E57">
            <v>123</v>
          </cell>
          <cell r="F57">
            <v>90</v>
          </cell>
          <cell r="G57" t="str">
            <v>D+</v>
          </cell>
          <cell r="H57" t="str">
            <v>B-</v>
          </cell>
          <cell r="I57" t="str">
            <v>C-</v>
          </cell>
          <cell r="J57" t="str">
            <v>C+</v>
          </cell>
          <cell r="K57" t="str">
            <v>FCS</v>
          </cell>
          <cell r="L57">
            <v>150</v>
          </cell>
          <cell r="M57">
            <v>27</v>
          </cell>
          <cell r="N57" t="str">
            <v>B</v>
          </cell>
          <cell r="O57">
            <v>150</v>
          </cell>
          <cell r="P57">
            <v>60</v>
          </cell>
          <cell r="Q57" t="str">
            <v>A-</v>
          </cell>
          <cell r="R57" t="str">
            <v>BAMA</v>
          </cell>
          <cell r="S57">
            <v>4</v>
          </cell>
          <cell r="T57">
            <v>-119</v>
          </cell>
          <cell r="U57" t="str">
            <v>D-</v>
          </cell>
          <cell r="V57">
            <v>32</v>
          </cell>
          <cell r="W57">
            <v>-58</v>
          </cell>
          <cell r="X57" t="str">
            <v>C-</v>
          </cell>
          <cell r="Y57" t="str">
            <v>BYE</v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>UTEP</v>
          </cell>
          <cell r="AG57">
            <v>73</v>
          </cell>
          <cell r="AH57">
            <v>-50</v>
          </cell>
          <cell r="AI57" t="str">
            <v>C-</v>
          </cell>
          <cell r="AJ57">
            <v>74</v>
          </cell>
          <cell r="AK57">
            <v>-16</v>
          </cell>
          <cell r="AL57" t="str">
            <v>C+</v>
          </cell>
          <cell r="AM57" t="str">
            <v>ArkSt</v>
          </cell>
          <cell r="AN57">
            <v>80</v>
          </cell>
          <cell r="AO57">
            <v>-43</v>
          </cell>
          <cell r="AP57" t="str">
            <v>C-</v>
          </cell>
          <cell r="AQ57">
            <v>116</v>
          </cell>
          <cell r="AR57">
            <v>26</v>
          </cell>
          <cell r="AS57" t="str">
            <v>B</v>
          </cell>
          <cell r="AT57" t="str">
            <v>NW</v>
          </cell>
          <cell r="AU57">
            <v>31</v>
          </cell>
          <cell r="AV57">
            <v>-92</v>
          </cell>
          <cell r="AW57" t="str">
            <v>D</v>
          </cell>
          <cell r="AX57">
            <v>59</v>
          </cell>
          <cell r="AY57">
            <v>-31</v>
          </cell>
          <cell r="AZ57" t="str">
            <v>C</v>
          </cell>
          <cell r="BA57" t="str">
            <v>CoCar</v>
          </cell>
          <cell r="BB57">
            <v>113</v>
          </cell>
          <cell r="BC57">
            <v>-10</v>
          </cell>
          <cell r="BD57" t="str">
            <v>C+</v>
          </cell>
          <cell r="BE57">
            <v>117</v>
          </cell>
          <cell r="BF57">
            <v>27</v>
          </cell>
          <cell r="BG57" t="str">
            <v>B</v>
          </cell>
          <cell r="BH57" t="str">
            <v>Troy</v>
          </cell>
          <cell r="BI57">
            <v>41</v>
          </cell>
          <cell r="BJ57">
            <v>-82</v>
          </cell>
          <cell r="BK57" t="str">
            <v>D</v>
          </cell>
          <cell r="BL57">
            <v>98</v>
          </cell>
          <cell r="BM57">
            <v>8</v>
          </cell>
          <cell r="BN57" t="str">
            <v>B-</v>
          </cell>
          <cell r="BO57" t="str">
            <v>SMiss</v>
          </cell>
          <cell r="BP57">
            <v>32</v>
          </cell>
          <cell r="BQ57">
            <v>-91</v>
          </cell>
          <cell r="BR57" t="str">
            <v>D</v>
          </cell>
          <cell r="BS57">
            <v>125</v>
          </cell>
          <cell r="BT57">
            <v>35</v>
          </cell>
          <cell r="BU57" t="str">
            <v>B</v>
          </cell>
          <cell r="BV57" t="str">
            <v>OD</v>
          </cell>
          <cell r="BW57">
            <v>35</v>
          </cell>
          <cell r="BX57">
            <v>-88</v>
          </cell>
          <cell r="BY57" t="str">
            <v>D</v>
          </cell>
          <cell r="BZ57">
            <v>54</v>
          </cell>
          <cell r="CA57">
            <v>-36</v>
          </cell>
          <cell r="CB57" t="str">
            <v>C</v>
          </cell>
          <cell r="CC57" t="str">
            <v>BYE</v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>C-</v>
          </cell>
          <cell r="CK57" t="str">
            <v>B</v>
          </cell>
          <cell r="CL57" t="str">
            <v>SoAl</v>
          </cell>
          <cell r="CM57">
            <v>55</v>
          </cell>
          <cell r="CN57">
            <v>-68</v>
          </cell>
          <cell r="CO57" t="str">
            <v>D+</v>
          </cell>
          <cell r="CP57">
            <v>112</v>
          </cell>
          <cell r="CQ57">
            <v>22</v>
          </cell>
          <cell r="CR57" t="str">
            <v>B</v>
          </cell>
          <cell r="CS57" t="str">
            <v>TxSt</v>
          </cell>
          <cell r="CT57">
            <v>116</v>
          </cell>
          <cell r="CU57">
            <v>-7</v>
          </cell>
          <cell r="CV57" t="str">
            <v>C+</v>
          </cell>
          <cell r="CW57">
            <v>107</v>
          </cell>
          <cell r="CX57">
            <v>17</v>
          </cell>
          <cell r="CY57" t="str">
            <v>B-</v>
          </cell>
          <cell r="CZ57" t="str">
            <v>ULLaf</v>
          </cell>
          <cell r="DA57">
            <v>64</v>
          </cell>
          <cell r="DB57">
            <v>-59</v>
          </cell>
          <cell r="DC57" t="str">
            <v>C-</v>
          </cell>
          <cell r="DD57">
            <v>118</v>
          </cell>
          <cell r="DE57">
            <v>28</v>
          </cell>
          <cell r="DF57" t="str">
            <v>B</v>
          </cell>
        </row>
        <row r="58">
          <cell r="B58" t="str">
            <v>Lou</v>
          </cell>
          <cell r="C58" t="str">
            <v>3,7</v>
          </cell>
          <cell r="D58">
            <v>2</v>
          </cell>
          <cell r="E58">
            <v>71</v>
          </cell>
          <cell r="F58">
            <v>60</v>
          </cell>
          <cell r="G58" t="str">
            <v>B-</v>
          </cell>
          <cell r="H58" t="str">
            <v>C+</v>
          </cell>
          <cell r="I58" t="str">
            <v>C+</v>
          </cell>
          <cell r="J58" t="str">
            <v>B-</v>
          </cell>
          <cell r="K58" t="str">
            <v>FCS</v>
          </cell>
          <cell r="L58">
            <v>150</v>
          </cell>
          <cell r="M58">
            <v>79</v>
          </cell>
          <cell r="N58" t="str">
            <v>A-</v>
          </cell>
          <cell r="O58">
            <v>150</v>
          </cell>
          <cell r="P58">
            <v>90</v>
          </cell>
          <cell r="Q58" t="str">
            <v>A</v>
          </cell>
          <cell r="R58" t="str">
            <v>JMU</v>
          </cell>
          <cell r="S58">
            <v>14</v>
          </cell>
          <cell r="T58">
            <v>-57</v>
          </cell>
          <cell r="U58" t="str">
            <v>C-</v>
          </cell>
          <cell r="V58">
            <v>6</v>
          </cell>
          <cell r="W58">
            <v>-54</v>
          </cell>
          <cell r="X58" t="str">
            <v>C-</v>
          </cell>
          <cell r="Y58" t="str">
            <v>BYE</v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F58" t="str">
            <v>BGSU</v>
          </cell>
          <cell r="AG58">
            <v>30</v>
          </cell>
          <cell r="AH58">
            <v>-41</v>
          </cell>
          <cell r="AI58" t="str">
            <v>C-</v>
          </cell>
          <cell r="AJ58">
            <v>73</v>
          </cell>
          <cell r="AK58">
            <v>13</v>
          </cell>
          <cell r="AL58" t="str">
            <v>B-</v>
          </cell>
          <cell r="AM58" t="str">
            <v>Pitt</v>
          </cell>
          <cell r="AN58">
            <v>110</v>
          </cell>
          <cell r="AO58">
            <v>39</v>
          </cell>
          <cell r="AP58" t="str">
            <v>B</v>
          </cell>
          <cell r="AQ58">
            <v>15</v>
          </cell>
          <cell r="AR58">
            <v>-45</v>
          </cell>
          <cell r="AS58" t="str">
            <v>C-</v>
          </cell>
          <cell r="AT58" t="str">
            <v>UVA</v>
          </cell>
          <cell r="AU58">
            <v>51</v>
          </cell>
          <cell r="AV58">
            <v>-20</v>
          </cell>
          <cell r="AW58" t="str">
            <v>C+</v>
          </cell>
          <cell r="AX58">
            <v>35</v>
          </cell>
          <cell r="AY58">
            <v>-25</v>
          </cell>
          <cell r="AZ58" t="str">
            <v>C</v>
          </cell>
          <cell r="BA58" t="str">
            <v>BYE</v>
          </cell>
          <cell r="BB58" t="str">
            <v/>
          </cell>
          <cell r="BC58" t="str">
            <v/>
          </cell>
          <cell r="BD58" t="str">
            <v/>
          </cell>
          <cell r="BE58" t="str">
            <v/>
          </cell>
          <cell r="BF58" t="str">
            <v/>
          </cell>
          <cell r="BG58" t="str">
            <v/>
          </cell>
          <cell r="BH58" t="str">
            <v>MiaFL</v>
          </cell>
          <cell r="BI58">
            <v>22</v>
          </cell>
          <cell r="BJ58">
            <v>-49</v>
          </cell>
          <cell r="BK58" t="str">
            <v>C-</v>
          </cell>
          <cell r="BL58">
            <v>8</v>
          </cell>
          <cell r="BM58">
            <v>-52</v>
          </cell>
          <cell r="BN58" t="str">
            <v>C-</v>
          </cell>
          <cell r="BO58" t="str">
            <v>BC</v>
          </cell>
          <cell r="BP58">
            <v>132</v>
          </cell>
          <cell r="BQ58">
            <v>61</v>
          </cell>
          <cell r="BR58" t="str">
            <v>A-</v>
          </cell>
          <cell r="BS58">
            <v>115</v>
          </cell>
          <cell r="BT58">
            <v>55</v>
          </cell>
          <cell r="BU58" t="str">
            <v>B+</v>
          </cell>
          <cell r="BV58" t="str">
            <v>VaTec</v>
          </cell>
          <cell r="BW58">
            <v>88</v>
          </cell>
          <cell r="BX58">
            <v>17</v>
          </cell>
          <cell r="BY58" t="str">
            <v>B-</v>
          </cell>
          <cell r="BZ58">
            <v>97</v>
          </cell>
          <cell r="CA58">
            <v>37</v>
          </cell>
          <cell r="CB58" t="str">
            <v>B</v>
          </cell>
          <cell r="CC58" t="str">
            <v>Cal</v>
          </cell>
          <cell r="CD58">
            <v>21</v>
          </cell>
          <cell r="CE58">
            <v>-50</v>
          </cell>
          <cell r="CF58" t="str">
            <v>C-</v>
          </cell>
          <cell r="CG58">
            <v>93</v>
          </cell>
          <cell r="CH58">
            <v>33</v>
          </cell>
          <cell r="CI58" t="str">
            <v>B</v>
          </cell>
          <cell r="CJ58" t="str">
            <v>B</v>
          </cell>
          <cell r="CK58" t="str">
            <v>C</v>
          </cell>
          <cell r="CL58" t="str">
            <v>Clem</v>
          </cell>
          <cell r="CM58">
            <v>92</v>
          </cell>
          <cell r="CN58">
            <v>21</v>
          </cell>
          <cell r="CO58" t="str">
            <v>B</v>
          </cell>
          <cell r="CP58">
            <v>20</v>
          </cell>
          <cell r="CQ58">
            <v>-40</v>
          </cell>
          <cell r="CR58" t="str">
            <v>C</v>
          </cell>
          <cell r="CS58" t="str">
            <v>SMU</v>
          </cell>
          <cell r="CT58">
            <v>125</v>
          </cell>
          <cell r="CU58">
            <v>54</v>
          </cell>
          <cell r="CV58" t="str">
            <v>B+</v>
          </cell>
          <cell r="CW58">
            <v>7</v>
          </cell>
          <cell r="CX58">
            <v>-53</v>
          </cell>
          <cell r="CY58" t="str">
            <v>C-</v>
          </cell>
          <cell r="CZ58" t="str">
            <v>KY</v>
          </cell>
          <cell r="DA58">
            <v>68</v>
          </cell>
          <cell r="DB58">
            <v>-3</v>
          </cell>
          <cell r="DC58" t="str">
            <v>C+</v>
          </cell>
          <cell r="DD58">
            <v>56</v>
          </cell>
          <cell r="DE58">
            <v>-4</v>
          </cell>
          <cell r="DF58" t="str">
            <v>C+</v>
          </cell>
        </row>
        <row r="59">
          <cell r="B59" t="str">
            <v>LSU</v>
          </cell>
          <cell r="C59" t="str">
            <v>6,10</v>
          </cell>
          <cell r="D59">
            <v>2</v>
          </cell>
          <cell r="E59">
            <v>54</v>
          </cell>
          <cell r="F59">
            <v>128</v>
          </cell>
          <cell r="G59" t="str">
            <v>B-</v>
          </cell>
          <cell r="H59" t="str">
            <v>D</v>
          </cell>
          <cell r="I59" t="str">
            <v>B</v>
          </cell>
          <cell r="J59" t="str">
            <v>C-</v>
          </cell>
          <cell r="K59" t="str">
            <v>Clem</v>
          </cell>
          <cell r="L59">
            <v>92</v>
          </cell>
          <cell r="M59">
            <v>38</v>
          </cell>
          <cell r="N59" t="str">
            <v>B</v>
          </cell>
          <cell r="O59">
            <v>20</v>
          </cell>
          <cell r="P59">
            <v>-108</v>
          </cell>
          <cell r="Q59" t="str">
            <v>D-</v>
          </cell>
          <cell r="R59" t="str">
            <v>LT</v>
          </cell>
          <cell r="S59">
            <v>61</v>
          </cell>
          <cell r="T59">
            <v>7</v>
          </cell>
          <cell r="U59" t="str">
            <v>B-</v>
          </cell>
          <cell r="V59">
            <v>42</v>
          </cell>
          <cell r="W59">
            <v>-86</v>
          </cell>
          <cell r="X59" t="str">
            <v>D</v>
          </cell>
          <cell r="Y59" t="str">
            <v>Fla</v>
          </cell>
          <cell r="Z59">
            <v>47</v>
          </cell>
          <cell r="AA59">
            <v>-7</v>
          </cell>
          <cell r="AB59" t="str">
            <v>C+</v>
          </cell>
          <cell r="AC59">
            <v>88</v>
          </cell>
          <cell r="AD59">
            <v>-40</v>
          </cell>
          <cell r="AE59" t="str">
            <v>C</v>
          </cell>
          <cell r="AF59" t="str">
            <v>FCS</v>
          </cell>
          <cell r="AG59">
            <v>150</v>
          </cell>
          <cell r="AH59">
            <v>96</v>
          </cell>
          <cell r="AI59" t="str">
            <v>A</v>
          </cell>
          <cell r="AJ59">
            <v>150</v>
          </cell>
          <cell r="AK59">
            <v>22</v>
          </cell>
          <cell r="AL59" t="str">
            <v>B</v>
          </cell>
          <cell r="AM59" t="str">
            <v>Miss</v>
          </cell>
          <cell r="AN59">
            <v>27</v>
          </cell>
          <cell r="AO59">
            <v>-27</v>
          </cell>
          <cell r="AP59" t="str">
            <v>C</v>
          </cell>
          <cell r="AQ59">
            <v>49</v>
          </cell>
          <cell r="AR59">
            <v>-79</v>
          </cell>
          <cell r="AS59" t="str">
            <v>D+</v>
          </cell>
          <cell r="AT59" t="str">
            <v>BYE</v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>SCar</v>
          </cell>
          <cell r="BB59">
            <v>46</v>
          </cell>
          <cell r="BC59">
            <v>-8</v>
          </cell>
          <cell r="BD59" t="str">
            <v>C+</v>
          </cell>
          <cell r="BE59">
            <v>36</v>
          </cell>
          <cell r="BF59">
            <v>-92</v>
          </cell>
          <cell r="BG59" t="str">
            <v>D</v>
          </cell>
          <cell r="BH59" t="str">
            <v>Vand</v>
          </cell>
          <cell r="BI59">
            <v>127</v>
          </cell>
          <cell r="BJ59">
            <v>73</v>
          </cell>
          <cell r="BK59" t="str">
            <v>A-</v>
          </cell>
          <cell r="BL59">
            <v>9</v>
          </cell>
          <cell r="BM59">
            <v>-119</v>
          </cell>
          <cell r="BN59" t="str">
            <v>D-</v>
          </cell>
          <cell r="BO59" t="str">
            <v>TxAM</v>
          </cell>
          <cell r="BP59">
            <v>40</v>
          </cell>
          <cell r="BQ59">
            <v>-14</v>
          </cell>
          <cell r="BR59" t="str">
            <v>C+</v>
          </cell>
          <cell r="BS59">
            <v>26</v>
          </cell>
          <cell r="BT59">
            <v>-102</v>
          </cell>
          <cell r="BU59" t="str">
            <v>D-</v>
          </cell>
          <cell r="BV59" t="str">
            <v>BYE</v>
          </cell>
          <cell r="BW59" t="str">
            <v/>
          </cell>
          <cell r="BX59" t="str">
            <v/>
          </cell>
          <cell r="BY59" t="str">
            <v/>
          </cell>
          <cell r="BZ59" t="str">
            <v/>
          </cell>
          <cell r="CA59" t="str">
            <v/>
          </cell>
          <cell r="CB59" t="str">
            <v/>
          </cell>
          <cell r="CC59" t="str">
            <v>BAMA</v>
          </cell>
          <cell r="CD59">
            <v>4</v>
          </cell>
          <cell r="CE59">
            <v>-50</v>
          </cell>
          <cell r="CF59" t="str">
            <v>C-</v>
          </cell>
          <cell r="CG59">
            <v>32</v>
          </cell>
          <cell r="CH59">
            <v>-96</v>
          </cell>
          <cell r="CI59" t="str">
            <v>D</v>
          </cell>
          <cell r="CJ59" t="str">
            <v>B-</v>
          </cell>
          <cell r="CK59" t="str">
            <v>D+</v>
          </cell>
          <cell r="CL59" t="str">
            <v>Ark</v>
          </cell>
          <cell r="CM59">
            <v>120</v>
          </cell>
          <cell r="CN59">
            <v>66</v>
          </cell>
          <cell r="CO59" t="str">
            <v>A-</v>
          </cell>
          <cell r="CP59">
            <v>111</v>
          </cell>
          <cell r="CQ59">
            <v>-17</v>
          </cell>
          <cell r="CR59" t="str">
            <v>C+</v>
          </cell>
          <cell r="CS59" t="str">
            <v>W Ky</v>
          </cell>
          <cell r="CT59">
            <v>50</v>
          </cell>
          <cell r="CU59">
            <v>-4</v>
          </cell>
          <cell r="CV59" t="str">
            <v>C+</v>
          </cell>
          <cell r="CW59">
            <v>68</v>
          </cell>
          <cell r="CX59">
            <v>-60</v>
          </cell>
          <cell r="CY59" t="str">
            <v>C-</v>
          </cell>
          <cell r="CZ59" t="str">
            <v>Okla</v>
          </cell>
          <cell r="DA59">
            <v>26</v>
          </cell>
          <cell r="DB59">
            <v>-28</v>
          </cell>
          <cell r="DC59" t="str">
            <v>C</v>
          </cell>
          <cell r="DD59">
            <v>4</v>
          </cell>
          <cell r="DE59">
            <v>-124</v>
          </cell>
          <cell r="DF59" t="str">
            <v>F</v>
          </cell>
        </row>
        <row r="60">
          <cell r="B60" t="str">
            <v>Marsh</v>
          </cell>
          <cell r="C60" t="str">
            <v>6,9</v>
          </cell>
          <cell r="D60">
            <v>2</v>
          </cell>
          <cell r="E60">
            <v>86</v>
          </cell>
          <cell r="F60">
            <v>32</v>
          </cell>
          <cell r="G60" t="str">
            <v>B-</v>
          </cell>
          <cell r="H60" t="str">
            <v>A-</v>
          </cell>
          <cell r="I60" t="str">
            <v>B-</v>
          </cell>
          <cell r="J60" t="str">
            <v>B+</v>
          </cell>
          <cell r="K60" t="str">
            <v>UGA</v>
          </cell>
          <cell r="L60">
            <v>45</v>
          </cell>
          <cell r="M60">
            <v>-41</v>
          </cell>
          <cell r="N60" t="str">
            <v>C-</v>
          </cell>
          <cell r="O60">
            <v>16</v>
          </cell>
          <cell r="P60">
            <v>-16</v>
          </cell>
          <cell r="Q60" t="str">
            <v>C+</v>
          </cell>
          <cell r="R60" t="str">
            <v>MoSt</v>
          </cell>
          <cell r="S60">
            <v>95</v>
          </cell>
          <cell r="T60">
            <v>9</v>
          </cell>
          <cell r="U60" t="str">
            <v>B-</v>
          </cell>
          <cell r="V60">
            <v>79</v>
          </cell>
          <cell r="W60">
            <v>47</v>
          </cell>
          <cell r="X60" t="str">
            <v>B+</v>
          </cell>
          <cell r="Y60" t="str">
            <v>FCS</v>
          </cell>
          <cell r="Z60">
            <v>150</v>
          </cell>
          <cell r="AA60">
            <v>64</v>
          </cell>
          <cell r="AB60" t="str">
            <v>A-</v>
          </cell>
          <cell r="AC60">
            <v>150</v>
          </cell>
          <cell r="AD60">
            <v>118</v>
          </cell>
          <cell r="AE60" t="str">
            <v>A+</v>
          </cell>
          <cell r="AF60" t="str">
            <v>MidTN</v>
          </cell>
          <cell r="AG60">
            <v>131</v>
          </cell>
          <cell r="AH60">
            <v>45</v>
          </cell>
          <cell r="AI60" t="str">
            <v>B+</v>
          </cell>
          <cell r="AJ60">
            <v>67</v>
          </cell>
          <cell r="AK60">
            <v>35</v>
          </cell>
          <cell r="AL60" t="str">
            <v>B</v>
          </cell>
          <cell r="AM60" t="str">
            <v>ULLaf</v>
          </cell>
          <cell r="AN60">
            <v>64</v>
          </cell>
          <cell r="AO60">
            <v>-22</v>
          </cell>
          <cell r="AP60" t="str">
            <v>C</v>
          </cell>
          <cell r="AQ60">
            <v>118</v>
          </cell>
          <cell r="AR60">
            <v>86</v>
          </cell>
          <cell r="AS60" t="str">
            <v>A</v>
          </cell>
          <cell r="AT60" t="str">
            <v>BYE</v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>OD</v>
          </cell>
          <cell r="BB60">
            <v>35</v>
          </cell>
          <cell r="BC60">
            <v>-51</v>
          </cell>
          <cell r="BD60" t="str">
            <v>C-</v>
          </cell>
          <cell r="BE60">
            <v>54</v>
          </cell>
          <cell r="BF60">
            <v>22</v>
          </cell>
          <cell r="BG60" t="str">
            <v>B</v>
          </cell>
          <cell r="BH60" t="str">
            <v>TxSt</v>
          </cell>
          <cell r="BI60">
            <v>116</v>
          </cell>
          <cell r="BJ60">
            <v>30</v>
          </cell>
          <cell r="BK60" t="str">
            <v>B</v>
          </cell>
          <cell r="BL60">
            <v>107</v>
          </cell>
          <cell r="BM60">
            <v>75</v>
          </cell>
          <cell r="BN60" t="str">
            <v>A-</v>
          </cell>
          <cell r="BO60" t="str">
            <v>BYE</v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>CoCar</v>
          </cell>
          <cell r="BW60">
            <v>113</v>
          </cell>
          <cell r="BX60">
            <v>27</v>
          </cell>
          <cell r="BY60" t="str">
            <v>B</v>
          </cell>
          <cell r="BZ60">
            <v>117</v>
          </cell>
          <cell r="CA60">
            <v>85</v>
          </cell>
          <cell r="CB60" t="str">
            <v>A</v>
          </cell>
          <cell r="CC60" t="str">
            <v>JMU</v>
          </cell>
          <cell r="CD60">
            <v>14</v>
          </cell>
          <cell r="CE60">
            <v>-72</v>
          </cell>
          <cell r="CF60" t="str">
            <v>D+</v>
          </cell>
          <cell r="CG60">
            <v>6</v>
          </cell>
          <cell r="CH60">
            <v>-26</v>
          </cell>
          <cell r="CI60" t="str">
            <v>C</v>
          </cell>
          <cell r="CJ60" t="str">
            <v>B</v>
          </cell>
          <cell r="CK60" t="str">
            <v>A</v>
          </cell>
          <cell r="CL60" t="str">
            <v>GASt</v>
          </cell>
          <cell r="CM60">
            <v>129</v>
          </cell>
          <cell r="CN60">
            <v>43</v>
          </cell>
          <cell r="CO60" t="str">
            <v>B+</v>
          </cell>
          <cell r="CP60">
            <v>131</v>
          </cell>
          <cell r="CQ60">
            <v>99</v>
          </cell>
          <cell r="CR60" t="str">
            <v>A</v>
          </cell>
          <cell r="CS60" t="str">
            <v>APP</v>
          </cell>
          <cell r="CT60">
            <v>119</v>
          </cell>
          <cell r="CU60">
            <v>33</v>
          </cell>
          <cell r="CV60" t="str">
            <v>B</v>
          </cell>
          <cell r="CW60">
            <v>84</v>
          </cell>
          <cell r="CX60">
            <v>52</v>
          </cell>
          <cell r="CY60" t="str">
            <v>B+</v>
          </cell>
          <cell r="CZ60" t="str">
            <v>GaSo</v>
          </cell>
          <cell r="DA60">
            <v>84</v>
          </cell>
          <cell r="DB60">
            <v>-2</v>
          </cell>
          <cell r="DC60" t="str">
            <v>C+</v>
          </cell>
          <cell r="DD60">
            <v>136</v>
          </cell>
          <cell r="DE60">
            <v>104</v>
          </cell>
          <cell r="DF60" t="str">
            <v>A+</v>
          </cell>
        </row>
        <row r="61">
          <cell r="B61" t="str">
            <v>MD</v>
          </cell>
          <cell r="C61" t="str">
            <v>5,9</v>
          </cell>
          <cell r="D61">
            <v>2</v>
          </cell>
          <cell r="E61">
            <v>60</v>
          </cell>
          <cell r="F61">
            <v>130</v>
          </cell>
          <cell r="G61" t="str">
            <v>B-</v>
          </cell>
          <cell r="H61" t="str">
            <v>D+</v>
          </cell>
          <cell r="I61" t="str">
            <v>B</v>
          </cell>
          <cell r="J61" t="str">
            <v>C</v>
          </cell>
          <cell r="K61" t="str">
            <v>FlAtl</v>
          </cell>
          <cell r="L61">
            <v>100</v>
          </cell>
          <cell r="M61">
            <v>40</v>
          </cell>
          <cell r="N61" t="str">
            <v>B+</v>
          </cell>
          <cell r="O61">
            <v>135</v>
          </cell>
          <cell r="P61">
            <v>5</v>
          </cell>
          <cell r="Q61" t="str">
            <v>B-</v>
          </cell>
          <cell r="R61" t="str">
            <v>NIU</v>
          </cell>
          <cell r="S61">
            <v>13</v>
          </cell>
          <cell r="T61">
            <v>-47</v>
          </cell>
          <cell r="U61" t="str">
            <v>C-</v>
          </cell>
          <cell r="V61">
            <v>105</v>
          </cell>
          <cell r="W61">
            <v>-25</v>
          </cell>
          <cell r="X61" t="str">
            <v>C</v>
          </cell>
          <cell r="Y61" t="str">
            <v>FCS</v>
          </cell>
          <cell r="Z61">
            <v>150</v>
          </cell>
          <cell r="AA61">
            <v>90</v>
          </cell>
          <cell r="AB61" t="str">
            <v>A</v>
          </cell>
          <cell r="AC61">
            <v>150</v>
          </cell>
          <cell r="AD61">
            <v>20</v>
          </cell>
          <cell r="AE61" t="str">
            <v>B</v>
          </cell>
          <cell r="AF61" t="str">
            <v>Wisc</v>
          </cell>
          <cell r="AG61">
            <v>97</v>
          </cell>
          <cell r="AH61">
            <v>37</v>
          </cell>
          <cell r="AI61" t="str">
            <v>B</v>
          </cell>
          <cell r="AJ61">
            <v>21</v>
          </cell>
          <cell r="AK61">
            <v>-109</v>
          </cell>
          <cell r="AL61" t="str">
            <v>D-</v>
          </cell>
          <cell r="AM61" t="str">
            <v>BYE</v>
          </cell>
          <cell r="AN61" t="str">
            <v/>
          </cell>
          <cell r="AO61" t="str">
            <v/>
          </cell>
          <cell r="AP61" t="str">
            <v/>
          </cell>
          <cell r="AQ61" t="str">
            <v/>
          </cell>
          <cell r="AR61" t="str">
            <v/>
          </cell>
          <cell r="AS61" t="str">
            <v/>
          </cell>
          <cell r="AT61" t="str">
            <v>Wash</v>
          </cell>
          <cell r="AU61">
            <v>58</v>
          </cell>
          <cell r="AV61">
            <v>-2</v>
          </cell>
          <cell r="AW61" t="str">
            <v>C+</v>
          </cell>
          <cell r="AX61">
            <v>12</v>
          </cell>
          <cell r="AY61">
            <v>-118</v>
          </cell>
          <cell r="AZ61" t="str">
            <v>D-</v>
          </cell>
          <cell r="BA61" t="str">
            <v>Neb</v>
          </cell>
          <cell r="BB61">
            <v>3</v>
          </cell>
          <cell r="BC61">
            <v>-57</v>
          </cell>
          <cell r="BD61" t="str">
            <v>C-</v>
          </cell>
          <cell r="BE61">
            <v>110</v>
          </cell>
          <cell r="BF61">
            <v>-20</v>
          </cell>
          <cell r="BG61" t="str">
            <v>C+</v>
          </cell>
          <cell r="BH61" t="str">
            <v>UCLA</v>
          </cell>
          <cell r="BI61">
            <v>71</v>
          </cell>
          <cell r="BJ61">
            <v>11</v>
          </cell>
          <cell r="BK61" t="str">
            <v>B-</v>
          </cell>
          <cell r="BL61">
            <v>124</v>
          </cell>
          <cell r="BM61">
            <v>-6</v>
          </cell>
          <cell r="BN61" t="str">
            <v>C+</v>
          </cell>
          <cell r="BO61" t="str">
            <v>BYE</v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>Ind</v>
          </cell>
          <cell r="BW61">
            <v>6</v>
          </cell>
          <cell r="BX61">
            <v>-54</v>
          </cell>
          <cell r="BY61" t="str">
            <v>C-</v>
          </cell>
          <cell r="BZ61">
            <v>3</v>
          </cell>
          <cell r="CA61">
            <v>-127</v>
          </cell>
          <cell r="CB61" t="str">
            <v>F</v>
          </cell>
          <cell r="CC61" t="str">
            <v>Rut</v>
          </cell>
          <cell r="CD61">
            <v>94</v>
          </cell>
          <cell r="CE61">
            <v>34</v>
          </cell>
          <cell r="CF61" t="str">
            <v>B</v>
          </cell>
          <cell r="CG61">
            <v>123</v>
          </cell>
          <cell r="CH61">
            <v>-7</v>
          </cell>
          <cell r="CI61" t="str">
            <v>C+</v>
          </cell>
          <cell r="CJ61" t="str">
            <v>B</v>
          </cell>
          <cell r="CK61" t="str">
            <v>D</v>
          </cell>
          <cell r="CL61" t="str">
            <v>Ill</v>
          </cell>
          <cell r="CM61">
            <v>109</v>
          </cell>
          <cell r="CN61">
            <v>49</v>
          </cell>
          <cell r="CO61" t="str">
            <v>B+</v>
          </cell>
          <cell r="CP61">
            <v>41</v>
          </cell>
          <cell r="CQ61">
            <v>-89</v>
          </cell>
          <cell r="CR61" t="str">
            <v>D</v>
          </cell>
          <cell r="CS61" t="str">
            <v>Mich</v>
          </cell>
          <cell r="CT61">
            <v>53</v>
          </cell>
          <cell r="CU61">
            <v>-7</v>
          </cell>
          <cell r="CV61" t="str">
            <v>C+</v>
          </cell>
          <cell r="CW61">
            <v>17</v>
          </cell>
          <cell r="CX61">
            <v>-113</v>
          </cell>
          <cell r="CY61" t="str">
            <v>D-</v>
          </cell>
          <cell r="CZ61" t="str">
            <v>MSU</v>
          </cell>
          <cell r="DA61">
            <v>86</v>
          </cell>
          <cell r="DB61">
            <v>26</v>
          </cell>
          <cell r="DC61" t="str">
            <v>B</v>
          </cell>
          <cell r="DD61">
            <v>89</v>
          </cell>
          <cell r="DE61">
            <v>-41</v>
          </cell>
          <cell r="DF61" t="str">
            <v>C-</v>
          </cell>
        </row>
        <row r="62">
          <cell r="B62" t="str">
            <v>UMass</v>
          </cell>
          <cell r="C62" t="str">
            <v>4,10</v>
          </cell>
          <cell r="D62">
            <v>2</v>
          </cell>
          <cell r="E62">
            <v>122</v>
          </cell>
          <cell r="F62">
            <v>136</v>
          </cell>
          <cell r="G62" t="str">
            <v>D</v>
          </cell>
          <cell r="H62" t="str">
            <v>D+</v>
          </cell>
          <cell r="I62" t="str">
            <v>C-</v>
          </cell>
          <cell r="J62" t="str">
            <v>C</v>
          </cell>
          <cell r="K62" t="str">
            <v>Tem</v>
          </cell>
          <cell r="L62">
            <v>28</v>
          </cell>
          <cell r="M62">
            <v>-94</v>
          </cell>
          <cell r="N62" t="str">
            <v>D</v>
          </cell>
          <cell r="O62">
            <v>122</v>
          </cell>
          <cell r="P62">
            <v>-14</v>
          </cell>
          <cell r="Q62" t="str">
            <v>C+</v>
          </cell>
          <cell r="R62" t="str">
            <v>FCS</v>
          </cell>
          <cell r="S62">
            <v>150</v>
          </cell>
          <cell r="T62">
            <v>28</v>
          </cell>
          <cell r="U62" t="str">
            <v>B</v>
          </cell>
          <cell r="V62">
            <v>150</v>
          </cell>
          <cell r="W62">
            <v>14</v>
          </cell>
          <cell r="X62" t="str">
            <v>B-</v>
          </cell>
          <cell r="Y62" t="str">
            <v>Iowa</v>
          </cell>
          <cell r="Z62">
            <v>8</v>
          </cell>
          <cell r="AA62">
            <v>-114</v>
          </cell>
          <cell r="AB62" t="str">
            <v>D-</v>
          </cell>
          <cell r="AC62">
            <v>18</v>
          </cell>
          <cell r="AD62">
            <v>-118</v>
          </cell>
          <cell r="AE62" t="str">
            <v>D-</v>
          </cell>
          <cell r="AF62" t="str">
            <v>BYE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>Mizzou</v>
          </cell>
          <cell r="AN62">
            <v>19</v>
          </cell>
          <cell r="AO62">
            <v>-103</v>
          </cell>
          <cell r="AP62" t="str">
            <v>D-</v>
          </cell>
          <cell r="AQ62">
            <v>22</v>
          </cell>
          <cell r="AR62">
            <v>-114</v>
          </cell>
          <cell r="AS62" t="str">
            <v>D-</v>
          </cell>
          <cell r="AT62" t="str">
            <v>WestMi</v>
          </cell>
          <cell r="AU62">
            <v>10</v>
          </cell>
          <cell r="AV62">
            <v>-112</v>
          </cell>
          <cell r="AW62" t="str">
            <v>D-</v>
          </cell>
          <cell r="AX62">
            <v>38</v>
          </cell>
          <cell r="AY62">
            <v>-98</v>
          </cell>
          <cell r="AZ62" t="str">
            <v>D</v>
          </cell>
          <cell r="BA62" t="str">
            <v>Kent</v>
          </cell>
          <cell r="BB62">
            <v>130</v>
          </cell>
          <cell r="BC62">
            <v>8</v>
          </cell>
          <cell r="BD62" t="str">
            <v>B-</v>
          </cell>
          <cell r="BE62">
            <v>102</v>
          </cell>
          <cell r="BF62">
            <v>-34</v>
          </cell>
          <cell r="BG62" t="str">
            <v>C</v>
          </cell>
          <cell r="BH62" t="str">
            <v>Buff</v>
          </cell>
          <cell r="BI62">
            <v>38</v>
          </cell>
          <cell r="BJ62">
            <v>-84</v>
          </cell>
          <cell r="BK62" t="str">
            <v>D</v>
          </cell>
          <cell r="BL62">
            <v>47</v>
          </cell>
          <cell r="BM62">
            <v>-89</v>
          </cell>
          <cell r="BN62" t="str">
            <v>D</v>
          </cell>
          <cell r="BO62" t="str">
            <v>C Mi</v>
          </cell>
          <cell r="BP62">
            <v>48</v>
          </cell>
          <cell r="BQ62">
            <v>-74</v>
          </cell>
          <cell r="BR62" t="str">
            <v>D+</v>
          </cell>
          <cell r="BS62">
            <v>58</v>
          </cell>
          <cell r="BT62">
            <v>-78</v>
          </cell>
          <cell r="BU62" t="str">
            <v>D+</v>
          </cell>
          <cell r="BV62" t="str">
            <v>BYE</v>
          </cell>
          <cell r="BW62" t="str">
            <v/>
          </cell>
          <cell r="BX62" t="str">
            <v/>
          </cell>
          <cell r="BY62" t="str">
            <v/>
          </cell>
          <cell r="BZ62" t="str">
            <v/>
          </cell>
          <cell r="CA62" t="str">
            <v/>
          </cell>
          <cell r="CB62" t="str">
            <v/>
          </cell>
          <cell r="CC62" t="str">
            <v>AKR</v>
          </cell>
          <cell r="CD62">
            <v>79</v>
          </cell>
          <cell r="CE62">
            <v>-43</v>
          </cell>
          <cell r="CF62" t="str">
            <v>C-</v>
          </cell>
          <cell r="CG62">
            <v>76</v>
          </cell>
          <cell r="CH62">
            <v>-60</v>
          </cell>
          <cell r="CI62" t="str">
            <v>C-</v>
          </cell>
          <cell r="CJ62" t="str">
            <v>D</v>
          </cell>
          <cell r="CK62" t="str">
            <v>C-</v>
          </cell>
          <cell r="CL62" t="str">
            <v>NIU</v>
          </cell>
          <cell r="CM62">
            <v>13</v>
          </cell>
          <cell r="CN62">
            <v>-109</v>
          </cell>
          <cell r="CO62" t="str">
            <v>D-</v>
          </cell>
          <cell r="CP62">
            <v>105</v>
          </cell>
          <cell r="CQ62">
            <v>-31</v>
          </cell>
          <cell r="CR62" t="str">
            <v>C</v>
          </cell>
          <cell r="CS62" t="str">
            <v>Ohio</v>
          </cell>
          <cell r="CT62">
            <v>57</v>
          </cell>
          <cell r="CU62">
            <v>-65</v>
          </cell>
          <cell r="CV62" t="str">
            <v>D+</v>
          </cell>
          <cell r="CW62">
            <v>51</v>
          </cell>
          <cell r="CX62">
            <v>-85</v>
          </cell>
          <cell r="CY62" t="str">
            <v>D</v>
          </cell>
          <cell r="CZ62" t="str">
            <v>BGSU</v>
          </cell>
          <cell r="DA62">
            <v>30</v>
          </cell>
          <cell r="DB62">
            <v>-92</v>
          </cell>
          <cell r="DC62" t="str">
            <v>D</v>
          </cell>
          <cell r="DD62">
            <v>73</v>
          </cell>
          <cell r="DE62">
            <v>-63</v>
          </cell>
          <cell r="DF62" t="str">
            <v>D+</v>
          </cell>
        </row>
        <row r="63">
          <cell r="B63" t="str">
            <v>Mem</v>
          </cell>
          <cell r="C63" t="str">
            <v>7,13</v>
          </cell>
          <cell r="D63">
            <v>2</v>
          </cell>
          <cell r="E63">
            <v>64</v>
          </cell>
          <cell r="F63">
            <v>14</v>
          </cell>
          <cell r="G63" t="str">
            <v>B+</v>
          </cell>
          <cell r="H63" t="str">
            <v>A+</v>
          </cell>
          <cell r="I63" t="str">
            <v>B+</v>
          </cell>
          <cell r="J63" t="str">
            <v>A+</v>
          </cell>
          <cell r="K63" t="str">
            <v>FCS</v>
          </cell>
          <cell r="L63">
            <v>150</v>
          </cell>
          <cell r="M63">
            <v>86</v>
          </cell>
          <cell r="N63" t="str">
            <v>A</v>
          </cell>
          <cell r="O63">
            <v>150</v>
          </cell>
          <cell r="P63">
            <v>136</v>
          </cell>
          <cell r="Q63" t="str">
            <v>A-</v>
          </cell>
          <cell r="R63" t="str">
            <v>GaSt</v>
          </cell>
          <cell r="S63">
            <v>129</v>
          </cell>
          <cell r="T63">
            <v>65</v>
          </cell>
          <cell r="U63" t="str">
            <v>A-</v>
          </cell>
          <cell r="V63">
            <v>131</v>
          </cell>
          <cell r="W63">
            <v>117</v>
          </cell>
          <cell r="X63" t="str">
            <v>A+</v>
          </cell>
          <cell r="Y63" t="str">
            <v>Troy</v>
          </cell>
          <cell r="Z63">
            <v>41</v>
          </cell>
          <cell r="AA63">
            <v>-23</v>
          </cell>
          <cell r="AB63" t="str">
            <v>C</v>
          </cell>
          <cell r="AC63">
            <v>98</v>
          </cell>
          <cell r="AD63">
            <v>84</v>
          </cell>
          <cell r="AE63" t="str">
            <v>A</v>
          </cell>
          <cell r="AF63" t="str">
            <v>Ark</v>
          </cell>
          <cell r="AG63">
            <v>120</v>
          </cell>
          <cell r="AH63">
            <v>56</v>
          </cell>
          <cell r="AI63" t="str">
            <v>B+</v>
          </cell>
          <cell r="AJ63">
            <v>111</v>
          </cell>
          <cell r="AK63">
            <v>97</v>
          </cell>
          <cell r="AL63" t="str">
            <v>A</v>
          </cell>
          <cell r="AM63" t="str">
            <v>FlAtl</v>
          </cell>
          <cell r="AN63">
            <v>100</v>
          </cell>
          <cell r="AO63">
            <v>36</v>
          </cell>
          <cell r="AP63" t="str">
            <v>B</v>
          </cell>
          <cell r="AQ63">
            <v>135</v>
          </cell>
          <cell r="AR63">
            <v>121</v>
          </cell>
          <cell r="AS63" t="str">
            <v>A+</v>
          </cell>
          <cell r="AT63" t="str">
            <v>Tuls</v>
          </cell>
          <cell r="AU63">
            <v>85</v>
          </cell>
          <cell r="AV63">
            <v>21</v>
          </cell>
          <cell r="AW63" t="str">
            <v>B</v>
          </cell>
          <cell r="AX63">
            <v>108</v>
          </cell>
          <cell r="AY63">
            <v>94</v>
          </cell>
          <cell r="AZ63" t="str">
            <v>A</v>
          </cell>
          <cell r="BA63" t="str">
            <v>BYE</v>
          </cell>
          <cell r="BB63" t="str">
            <v/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 t="str">
            <v>UAB</v>
          </cell>
          <cell r="BI63">
            <v>118</v>
          </cell>
          <cell r="BJ63">
            <v>54</v>
          </cell>
          <cell r="BK63" t="str">
            <v>B+</v>
          </cell>
          <cell r="BL63">
            <v>129</v>
          </cell>
          <cell r="BM63">
            <v>115</v>
          </cell>
          <cell r="BN63" t="str">
            <v>A+</v>
          </cell>
          <cell r="BO63" t="str">
            <v>SoFL</v>
          </cell>
          <cell r="BP63">
            <v>117</v>
          </cell>
          <cell r="BQ63">
            <v>53</v>
          </cell>
          <cell r="BR63" t="str">
            <v>B+</v>
          </cell>
          <cell r="BS63">
            <v>62</v>
          </cell>
          <cell r="BT63">
            <v>48</v>
          </cell>
          <cell r="BU63" t="str">
            <v>B+</v>
          </cell>
          <cell r="BV63" t="str">
            <v>Rice</v>
          </cell>
          <cell r="BW63">
            <v>90</v>
          </cell>
          <cell r="BX63">
            <v>26</v>
          </cell>
          <cell r="BY63" t="str">
            <v>B</v>
          </cell>
          <cell r="BZ63">
            <v>90</v>
          </cell>
          <cell r="CA63">
            <v>76</v>
          </cell>
          <cell r="CB63" t="str">
            <v>A-</v>
          </cell>
          <cell r="CC63" t="str">
            <v>Tul</v>
          </cell>
          <cell r="CD63">
            <v>126</v>
          </cell>
          <cell r="CE63">
            <v>62</v>
          </cell>
          <cell r="CF63" t="str">
            <v>A-</v>
          </cell>
          <cell r="CG63">
            <v>40</v>
          </cell>
          <cell r="CH63">
            <v>26</v>
          </cell>
          <cell r="CI63" t="str">
            <v>B</v>
          </cell>
          <cell r="CJ63" t="str">
            <v>B</v>
          </cell>
          <cell r="CK63" t="str">
            <v>B+</v>
          </cell>
          <cell r="CL63" t="str">
            <v>ECU</v>
          </cell>
          <cell r="CM63">
            <v>81</v>
          </cell>
          <cell r="CN63">
            <v>17</v>
          </cell>
          <cell r="CO63" t="str">
            <v>B-</v>
          </cell>
          <cell r="CP63">
            <v>33</v>
          </cell>
          <cell r="CQ63">
            <v>19</v>
          </cell>
          <cell r="CR63" t="str">
            <v>B-</v>
          </cell>
          <cell r="CS63" t="str">
            <v>BYE</v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 t="str">
            <v/>
          </cell>
          <cell r="CY63" t="str">
            <v/>
          </cell>
          <cell r="CZ63" t="str">
            <v>Navy</v>
          </cell>
          <cell r="DA63">
            <v>122</v>
          </cell>
          <cell r="DB63">
            <v>58</v>
          </cell>
          <cell r="DC63" t="str">
            <v>B+</v>
          </cell>
          <cell r="DD63">
            <v>85</v>
          </cell>
          <cell r="DE63">
            <v>71</v>
          </cell>
          <cell r="DF63" t="str">
            <v>A-</v>
          </cell>
        </row>
        <row r="64">
          <cell r="B64" t="str">
            <v>MiaFL</v>
          </cell>
          <cell r="C64" t="str">
            <v>5,7</v>
          </cell>
          <cell r="D64">
            <v>2</v>
          </cell>
          <cell r="E64">
            <v>22</v>
          </cell>
          <cell r="F64">
            <v>58</v>
          </cell>
          <cell r="G64" t="str">
            <v>A</v>
          </cell>
          <cell r="H64" t="str">
            <v>C+</v>
          </cell>
          <cell r="I64" t="str">
            <v>A-</v>
          </cell>
          <cell r="J64" t="str">
            <v>B</v>
          </cell>
          <cell r="K64" t="str">
            <v>ND</v>
          </cell>
          <cell r="L64">
            <v>29</v>
          </cell>
          <cell r="M64">
            <v>7</v>
          </cell>
          <cell r="N64" t="str">
            <v>B-</v>
          </cell>
          <cell r="O64">
            <v>10</v>
          </cell>
          <cell r="P64">
            <v>-48</v>
          </cell>
          <cell r="Q64" t="str">
            <v>C-</v>
          </cell>
          <cell r="R64" t="str">
            <v>FCS</v>
          </cell>
          <cell r="S64">
            <v>150</v>
          </cell>
          <cell r="T64">
            <v>128</v>
          </cell>
          <cell r="U64" t="str">
            <v>A-</v>
          </cell>
          <cell r="V64">
            <v>150</v>
          </cell>
          <cell r="W64">
            <v>92</v>
          </cell>
          <cell r="X64" t="str">
            <v>A</v>
          </cell>
          <cell r="Y64" t="str">
            <v>SoFL</v>
          </cell>
          <cell r="Z64">
            <v>117</v>
          </cell>
          <cell r="AA64">
            <v>95</v>
          </cell>
          <cell r="AB64" t="str">
            <v>A</v>
          </cell>
          <cell r="AC64">
            <v>62</v>
          </cell>
          <cell r="AD64">
            <v>4</v>
          </cell>
          <cell r="AE64" t="str">
            <v>B-</v>
          </cell>
          <cell r="AF64" t="str">
            <v>Fla</v>
          </cell>
          <cell r="AG64">
            <v>47</v>
          </cell>
          <cell r="AH64">
            <v>25</v>
          </cell>
          <cell r="AI64" t="str">
            <v>B</v>
          </cell>
          <cell r="AJ64">
            <v>88</v>
          </cell>
          <cell r="AK64">
            <v>30</v>
          </cell>
          <cell r="AL64" t="str">
            <v>B</v>
          </cell>
          <cell r="AM64" t="str">
            <v>BYE</v>
          </cell>
          <cell r="AN64" t="str">
            <v/>
          </cell>
          <cell r="AO64" t="str">
            <v/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>FlaSt</v>
          </cell>
          <cell r="AU64">
            <v>44</v>
          </cell>
          <cell r="AV64">
            <v>22</v>
          </cell>
          <cell r="AW64" t="str">
            <v>B</v>
          </cell>
          <cell r="AX64">
            <v>27</v>
          </cell>
          <cell r="AY64">
            <v>-31</v>
          </cell>
          <cell r="AZ64" t="str">
            <v>C</v>
          </cell>
          <cell r="BA64" t="str">
            <v>BYE</v>
          </cell>
          <cell r="BB64" t="str">
            <v/>
          </cell>
          <cell r="BC64" t="str">
            <v/>
          </cell>
          <cell r="BD64" t="str">
            <v/>
          </cell>
          <cell r="BE64" t="str">
            <v/>
          </cell>
          <cell r="BF64" t="str">
            <v/>
          </cell>
          <cell r="BG64" t="str">
            <v/>
          </cell>
          <cell r="BH64" t="str">
            <v>Lou</v>
          </cell>
          <cell r="BI64">
            <v>43</v>
          </cell>
          <cell r="BJ64">
            <v>21</v>
          </cell>
          <cell r="BK64" t="str">
            <v>B</v>
          </cell>
          <cell r="BL64">
            <v>28</v>
          </cell>
          <cell r="BM64">
            <v>-30</v>
          </cell>
          <cell r="BN64" t="str">
            <v>C</v>
          </cell>
          <cell r="BO64" t="str">
            <v>Stan</v>
          </cell>
          <cell r="BP64">
            <v>136</v>
          </cell>
          <cell r="BQ64">
            <v>114</v>
          </cell>
          <cell r="BR64" t="str">
            <v>A+</v>
          </cell>
          <cell r="BS64">
            <v>29</v>
          </cell>
          <cell r="BT64">
            <v>-29</v>
          </cell>
          <cell r="BU64" t="str">
            <v>C</v>
          </cell>
          <cell r="BV64" t="str">
            <v>SMU</v>
          </cell>
          <cell r="BW64">
            <v>125</v>
          </cell>
          <cell r="BX64">
            <v>103</v>
          </cell>
          <cell r="BY64" t="str">
            <v>A+</v>
          </cell>
          <cell r="BZ64">
            <v>7</v>
          </cell>
          <cell r="CA64">
            <v>-51</v>
          </cell>
          <cell r="CB64" t="str">
            <v>C-</v>
          </cell>
          <cell r="CC64" t="str">
            <v>Syr</v>
          </cell>
          <cell r="CD64">
            <v>128</v>
          </cell>
          <cell r="CE64">
            <v>106</v>
          </cell>
          <cell r="CF64" t="str">
            <v>A+</v>
          </cell>
          <cell r="CG64">
            <v>109</v>
          </cell>
          <cell r="CH64">
            <v>51</v>
          </cell>
          <cell r="CI64" t="str">
            <v>B+</v>
          </cell>
          <cell r="CJ64" t="str">
            <v>A</v>
          </cell>
          <cell r="CK64" t="str">
            <v>B-</v>
          </cell>
          <cell r="CL64" t="str">
            <v>NCSt</v>
          </cell>
          <cell r="CM64">
            <v>133</v>
          </cell>
          <cell r="CN64">
            <v>111</v>
          </cell>
          <cell r="CO64" t="str">
            <v>A+</v>
          </cell>
          <cell r="CP64">
            <v>69</v>
          </cell>
          <cell r="CQ64">
            <v>11</v>
          </cell>
          <cell r="CR64" t="str">
            <v>B-</v>
          </cell>
          <cell r="CS64" t="str">
            <v>VaTec</v>
          </cell>
          <cell r="CT64">
            <v>88</v>
          </cell>
          <cell r="CU64">
            <v>66</v>
          </cell>
          <cell r="CV64" t="str">
            <v>A-</v>
          </cell>
          <cell r="CW64">
            <v>97</v>
          </cell>
          <cell r="CX64">
            <v>39</v>
          </cell>
          <cell r="CY64" t="str">
            <v>B</v>
          </cell>
          <cell r="CZ64" t="str">
            <v>Pitt</v>
          </cell>
          <cell r="DA64">
            <v>110</v>
          </cell>
          <cell r="DB64">
            <v>88</v>
          </cell>
          <cell r="DC64" t="str">
            <v>A</v>
          </cell>
          <cell r="DD64">
            <v>15</v>
          </cell>
          <cell r="DE64">
            <v>-43</v>
          </cell>
          <cell r="DF64" t="str">
            <v>C-</v>
          </cell>
        </row>
        <row r="65">
          <cell r="B65" t="str">
            <v>MiaOH</v>
          </cell>
          <cell r="C65" t="str">
            <v>3,10</v>
          </cell>
          <cell r="D65">
            <v>2</v>
          </cell>
          <cell r="E65">
            <v>114</v>
          </cell>
          <cell r="F65">
            <v>83</v>
          </cell>
          <cell r="G65" t="str">
            <v>C-</v>
          </cell>
          <cell r="H65" t="str">
            <v>C+</v>
          </cell>
          <cell r="I65" t="str">
            <v>C+</v>
          </cell>
          <cell r="J65" t="str">
            <v>C+</v>
          </cell>
          <cell r="K65" t="str">
            <v>Wisc</v>
          </cell>
          <cell r="L65">
            <v>97</v>
          </cell>
          <cell r="M65">
            <v>-17</v>
          </cell>
          <cell r="N65" t="str">
            <v>C+</v>
          </cell>
          <cell r="O65">
            <v>21</v>
          </cell>
          <cell r="P65">
            <v>-62</v>
          </cell>
          <cell r="Q65" t="str">
            <v>D+</v>
          </cell>
          <cell r="R65" t="str">
            <v>Rut</v>
          </cell>
          <cell r="S65">
            <v>94</v>
          </cell>
          <cell r="T65">
            <v>-20</v>
          </cell>
          <cell r="U65" t="str">
            <v>C+</v>
          </cell>
          <cell r="V65">
            <v>123</v>
          </cell>
          <cell r="W65">
            <v>40</v>
          </cell>
          <cell r="X65" t="str">
            <v>B+</v>
          </cell>
          <cell r="Y65" t="str">
            <v>BYE</v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/>
          </cell>
          <cell r="AF65" t="str">
            <v>UNLV</v>
          </cell>
          <cell r="AG65">
            <v>108</v>
          </cell>
          <cell r="AH65">
            <v>-6</v>
          </cell>
          <cell r="AI65" t="str">
            <v>C+</v>
          </cell>
          <cell r="AJ65">
            <v>95</v>
          </cell>
          <cell r="AK65">
            <v>12</v>
          </cell>
          <cell r="AL65" t="str">
            <v>B-</v>
          </cell>
          <cell r="AM65" t="str">
            <v>FCS</v>
          </cell>
          <cell r="AN65">
            <v>150</v>
          </cell>
          <cell r="AO65">
            <v>36</v>
          </cell>
          <cell r="AP65" t="str">
            <v>B</v>
          </cell>
          <cell r="AQ65">
            <v>150</v>
          </cell>
          <cell r="AR65">
            <v>67</v>
          </cell>
          <cell r="AS65" t="str">
            <v>A-</v>
          </cell>
          <cell r="AT65" t="str">
            <v>NIU</v>
          </cell>
          <cell r="AU65">
            <v>13</v>
          </cell>
          <cell r="AV65">
            <v>-101</v>
          </cell>
          <cell r="AW65" t="str">
            <v>D-</v>
          </cell>
          <cell r="AX65">
            <v>105</v>
          </cell>
          <cell r="AY65">
            <v>22</v>
          </cell>
          <cell r="AZ65" t="str">
            <v>B</v>
          </cell>
          <cell r="BA65" t="str">
            <v>AKR</v>
          </cell>
          <cell r="BB65">
            <v>79</v>
          </cell>
          <cell r="BC65">
            <v>-35</v>
          </cell>
          <cell r="BD65" t="str">
            <v>C</v>
          </cell>
          <cell r="BE65">
            <v>76</v>
          </cell>
          <cell r="BF65">
            <v>-7</v>
          </cell>
          <cell r="BG65" t="str">
            <v>C+</v>
          </cell>
          <cell r="BH65" t="str">
            <v>E Mi</v>
          </cell>
          <cell r="BI65">
            <v>36</v>
          </cell>
          <cell r="BJ65">
            <v>-78</v>
          </cell>
          <cell r="BK65" t="str">
            <v>D+</v>
          </cell>
          <cell r="BL65">
            <v>134</v>
          </cell>
          <cell r="BM65">
            <v>51</v>
          </cell>
          <cell r="BN65" t="str">
            <v>B+</v>
          </cell>
          <cell r="BO65" t="str">
            <v>WestMI</v>
          </cell>
          <cell r="BP65">
            <v>10</v>
          </cell>
          <cell r="BQ65">
            <v>-104</v>
          </cell>
          <cell r="BR65" t="str">
            <v>D-</v>
          </cell>
          <cell r="BS65">
            <v>38</v>
          </cell>
          <cell r="BT65">
            <v>-45</v>
          </cell>
          <cell r="BU65" t="str">
            <v>C-</v>
          </cell>
          <cell r="BV65" t="str">
            <v>BYE</v>
          </cell>
          <cell r="BW65" t="str">
            <v/>
          </cell>
          <cell r="BX65" t="str">
            <v/>
          </cell>
          <cell r="BY65" t="str">
            <v/>
          </cell>
          <cell r="BZ65" t="str">
            <v/>
          </cell>
          <cell r="CA65" t="str">
            <v/>
          </cell>
          <cell r="CB65" t="str">
            <v/>
          </cell>
          <cell r="CC65" t="str">
            <v>Ohio</v>
          </cell>
          <cell r="CD65">
            <v>57</v>
          </cell>
          <cell r="CE65">
            <v>-57</v>
          </cell>
          <cell r="CF65" t="str">
            <v>C-</v>
          </cell>
          <cell r="CG65">
            <v>51</v>
          </cell>
          <cell r="CH65">
            <v>-32</v>
          </cell>
          <cell r="CI65" t="str">
            <v>C</v>
          </cell>
          <cell r="CJ65" t="str">
            <v>D+</v>
          </cell>
          <cell r="CK65" t="str">
            <v>C</v>
          </cell>
          <cell r="CL65" t="str">
            <v>Toled</v>
          </cell>
          <cell r="CM65">
            <v>2</v>
          </cell>
          <cell r="CN65">
            <v>-112</v>
          </cell>
          <cell r="CO65" t="str">
            <v>D-</v>
          </cell>
          <cell r="CP65">
            <v>11</v>
          </cell>
          <cell r="CQ65">
            <v>-72</v>
          </cell>
          <cell r="CR65" t="str">
            <v>D+</v>
          </cell>
          <cell r="CS65" t="str">
            <v>Buff</v>
          </cell>
          <cell r="CT65">
            <v>38</v>
          </cell>
          <cell r="CU65">
            <v>-76</v>
          </cell>
          <cell r="CV65" t="str">
            <v>D+</v>
          </cell>
          <cell r="CW65">
            <v>47</v>
          </cell>
          <cell r="CX65">
            <v>-36</v>
          </cell>
          <cell r="CY65" t="str">
            <v>C</v>
          </cell>
          <cell r="CZ65" t="str">
            <v>Ball</v>
          </cell>
          <cell r="DA65">
            <v>89</v>
          </cell>
          <cell r="DB65">
            <v>-25</v>
          </cell>
          <cell r="DC65" t="str">
            <v>C</v>
          </cell>
          <cell r="DD65">
            <v>100</v>
          </cell>
          <cell r="DE65">
            <v>17</v>
          </cell>
          <cell r="DF65" t="str">
            <v>B-</v>
          </cell>
        </row>
        <row r="66">
          <cell r="B66" t="str">
            <v>Mich</v>
          </cell>
          <cell r="C66" t="str">
            <v>5,11</v>
          </cell>
          <cell r="D66">
            <v>2</v>
          </cell>
          <cell r="E66">
            <v>113</v>
          </cell>
          <cell r="F66">
            <v>8</v>
          </cell>
          <cell r="G66" t="str">
            <v>D+</v>
          </cell>
          <cell r="H66" t="str">
            <v>B+</v>
          </cell>
          <cell r="I66" t="str">
            <v>D+</v>
          </cell>
          <cell r="J66" t="str">
            <v>B+</v>
          </cell>
          <cell r="K66" t="str">
            <v>NM</v>
          </cell>
          <cell r="L66">
            <v>105</v>
          </cell>
          <cell r="M66">
            <v>-8</v>
          </cell>
          <cell r="N66" t="str">
            <v>C+</v>
          </cell>
          <cell r="O66">
            <v>24</v>
          </cell>
          <cell r="P66">
            <v>16</v>
          </cell>
          <cell r="Q66" t="str">
            <v>B-</v>
          </cell>
          <cell r="R66" t="str">
            <v>Okla</v>
          </cell>
          <cell r="S66">
            <v>26</v>
          </cell>
          <cell r="T66">
            <v>-87</v>
          </cell>
          <cell r="U66" t="str">
            <v>D</v>
          </cell>
          <cell r="V66">
            <v>4</v>
          </cell>
          <cell r="W66">
            <v>-4</v>
          </cell>
          <cell r="X66" t="str">
            <v>C+</v>
          </cell>
          <cell r="Y66" t="str">
            <v>C Mi</v>
          </cell>
          <cell r="Z66">
            <v>48</v>
          </cell>
          <cell r="AA66">
            <v>-65</v>
          </cell>
          <cell r="AB66" t="str">
            <v>D+</v>
          </cell>
          <cell r="AC66">
            <v>58</v>
          </cell>
          <cell r="AD66">
            <v>50</v>
          </cell>
          <cell r="AE66" t="str">
            <v>B+</v>
          </cell>
          <cell r="AF66" t="str">
            <v>Neb</v>
          </cell>
          <cell r="AG66">
            <v>3</v>
          </cell>
          <cell r="AH66">
            <v>-110</v>
          </cell>
          <cell r="AI66" t="str">
            <v>D-</v>
          </cell>
          <cell r="AJ66">
            <v>110</v>
          </cell>
          <cell r="AK66">
            <v>102</v>
          </cell>
          <cell r="AL66" t="str">
            <v>A+</v>
          </cell>
          <cell r="AM66" t="str">
            <v>BYE</v>
          </cell>
          <cell r="AN66" t="str">
            <v/>
          </cell>
          <cell r="AO66" t="str">
            <v/>
          </cell>
          <cell r="AP66" t="str">
            <v/>
          </cell>
          <cell r="AQ66" t="str">
            <v/>
          </cell>
          <cell r="AR66" t="str">
            <v/>
          </cell>
          <cell r="AS66" t="str">
            <v/>
          </cell>
          <cell r="AT66" t="str">
            <v>Wisc</v>
          </cell>
          <cell r="AU66">
            <v>97</v>
          </cell>
          <cell r="AV66">
            <v>-16</v>
          </cell>
          <cell r="AW66" t="str">
            <v>C+</v>
          </cell>
          <cell r="AX66">
            <v>21</v>
          </cell>
          <cell r="AY66">
            <v>13</v>
          </cell>
          <cell r="AZ66" t="str">
            <v>B-</v>
          </cell>
          <cell r="BA66" t="str">
            <v>USC</v>
          </cell>
          <cell r="BB66">
            <v>67</v>
          </cell>
          <cell r="BC66">
            <v>-46</v>
          </cell>
          <cell r="BD66" t="str">
            <v>C-</v>
          </cell>
          <cell r="BE66">
            <v>46</v>
          </cell>
          <cell r="BF66">
            <v>38</v>
          </cell>
          <cell r="BG66" t="str">
            <v>B</v>
          </cell>
          <cell r="BH66" t="str">
            <v>Wash</v>
          </cell>
          <cell r="BI66">
            <v>58</v>
          </cell>
          <cell r="BJ66">
            <v>-55</v>
          </cell>
          <cell r="BK66" t="str">
            <v>C-</v>
          </cell>
          <cell r="BL66">
            <v>12</v>
          </cell>
          <cell r="BM66">
            <v>4</v>
          </cell>
          <cell r="BN66" t="str">
            <v>B-</v>
          </cell>
          <cell r="BO66" t="str">
            <v>MSU</v>
          </cell>
          <cell r="BP66">
            <v>86</v>
          </cell>
          <cell r="BQ66">
            <v>-27</v>
          </cell>
          <cell r="BR66" t="str">
            <v>C</v>
          </cell>
          <cell r="BS66">
            <v>89</v>
          </cell>
          <cell r="BT66">
            <v>81</v>
          </cell>
          <cell r="BU66" t="str">
            <v>A</v>
          </cell>
          <cell r="BV66" t="str">
            <v>Pur</v>
          </cell>
          <cell r="BW66">
            <v>70</v>
          </cell>
          <cell r="BX66">
            <v>-43</v>
          </cell>
          <cell r="BY66" t="str">
            <v>C-</v>
          </cell>
          <cell r="BZ66">
            <v>113</v>
          </cell>
          <cell r="CA66">
            <v>105</v>
          </cell>
          <cell r="CB66" t="str">
            <v>A+</v>
          </cell>
          <cell r="CC66" t="str">
            <v>BYE</v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 t="str">
            <v/>
          </cell>
          <cell r="CI66" t="str">
            <v/>
          </cell>
          <cell r="CJ66" t="str">
            <v>D+</v>
          </cell>
          <cell r="CK66" t="str">
            <v>B</v>
          </cell>
          <cell r="CL66" t="str">
            <v>NW</v>
          </cell>
          <cell r="CM66">
            <v>31</v>
          </cell>
          <cell r="CN66">
            <v>-82</v>
          </cell>
          <cell r="CO66" t="str">
            <v>D</v>
          </cell>
          <cell r="CP66">
            <v>59</v>
          </cell>
          <cell r="CQ66">
            <v>51</v>
          </cell>
          <cell r="CR66" t="str">
            <v>B+</v>
          </cell>
          <cell r="CS66" t="str">
            <v>MD</v>
          </cell>
          <cell r="CT66">
            <v>78</v>
          </cell>
          <cell r="CU66">
            <v>-35</v>
          </cell>
          <cell r="CV66" t="str">
            <v>C</v>
          </cell>
          <cell r="CW66">
            <v>78</v>
          </cell>
          <cell r="CX66">
            <v>70</v>
          </cell>
          <cell r="CY66" t="str">
            <v>A-</v>
          </cell>
          <cell r="CZ66" t="str">
            <v>OSU</v>
          </cell>
          <cell r="DA66">
            <v>1</v>
          </cell>
          <cell r="DB66">
            <v>-112</v>
          </cell>
          <cell r="DC66" t="str">
            <v>D-</v>
          </cell>
          <cell r="DD66">
            <v>2</v>
          </cell>
          <cell r="DE66">
            <v>-6</v>
          </cell>
          <cell r="DF66" t="str">
            <v>C+</v>
          </cell>
        </row>
        <row r="67">
          <cell r="B67" t="str">
            <v>MSU</v>
          </cell>
          <cell r="C67" t="str">
            <v>5,11</v>
          </cell>
          <cell r="D67">
            <v>2</v>
          </cell>
          <cell r="E67">
            <v>74</v>
          </cell>
          <cell r="F67">
            <v>94</v>
          </cell>
          <cell r="G67" t="str">
            <v>C</v>
          </cell>
          <cell r="H67" t="str">
            <v>C</v>
          </cell>
          <cell r="I67" t="str">
            <v>B-</v>
          </cell>
          <cell r="J67" t="str">
            <v>C+</v>
          </cell>
          <cell r="K67" t="str">
            <v>WestMI</v>
          </cell>
          <cell r="L67">
            <v>10</v>
          </cell>
          <cell r="M67">
            <v>-64</v>
          </cell>
          <cell r="N67" t="str">
            <v>D+</v>
          </cell>
          <cell r="O67">
            <v>38</v>
          </cell>
          <cell r="P67">
            <v>-56</v>
          </cell>
          <cell r="Q67" t="str">
            <v>C-</v>
          </cell>
          <cell r="R67" t="str">
            <v>BC</v>
          </cell>
          <cell r="S67">
            <v>132</v>
          </cell>
          <cell r="T67">
            <v>58</v>
          </cell>
          <cell r="U67" t="str">
            <v>B+</v>
          </cell>
          <cell r="V67">
            <v>115</v>
          </cell>
          <cell r="W67">
            <v>21</v>
          </cell>
          <cell r="X67" t="str">
            <v>B</v>
          </cell>
          <cell r="Y67" t="str">
            <v>FCS</v>
          </cell>
          <cell r="Z67">
            <v>150</v>
          </cell>
          <cell r="AA67">
            <v>76</v>
          </cell>
          <cell r="AB67" t="str">
            <v>A-</v>
          </cell>
          <cell r="AC67">
            <v>150</v>
          </cell>
          <cell r="AD67">
            <v>56</v>
          </cell>
          <cell r="AE67" t="str">
            <v>B+</v>
          </cell>
          <cell r="AF67" t="str">
            <v>USC</v>
          </cell>
          <cell r="AG67">
            <v>67</v>
          </cell>
          <cell r="AH67">
            <v>-7</v>
          </cell>
          <cell r="AI67" t="str">
            <v>C+</v>
          </cell>
          <cell r="AJ67">
            <v>46</v>
          </cell>
          <cell r="AK67">
            <v>-48</v>
          </cell>
          <cell r="AL67" t="str">
            <v>C-</v>
          </cell>
          <cell r="AM67" t="str">
            <v>BYE</v>
          </cell>
          <cell r="AN67" t="str">
            <v/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 t="str">
            <v>Neb</v>
          </cell>
          <cell r="AU67">
            <v>3</v>
          </cell>
          <cell r="AV67">
            <v>-71</v>
          </cell>
          <cell r="AW67" t="str">
            <v>D+</v>
          </cell>
          <cell r="AX67">
            <v>110</v>
          </cell>
          <cell r="AY67">
            <v>16</v>
          </cell>
          <cell r="AZ67" t="str">
            <v>B-</v>
          </cell>
          <cell r="BA67" t="str">
            <v>UCLA</v>
          </cell>
          <cell r="BB67">
            <v>71</v>
          </cell>
          <cell r="BC67">
            <v>-3</v>
          </cell>
          <cell r="BD67" t="str">
            <v>C+</v>
          </cell>
          <cell r="BE67">
            <v>124</v>
          </cell>
          <cell r="BF67">
            <v>30</v>
          </cell>
          <cell r="BG67" t="str">
            <v>B</v>
          </cell>
          <cell r="BH67" t="str">
            <v>Ind</v>
          </cell>
          <cell r="BI67">
            <v>6</v>
          </cell>
          <cell r="BJ67">
            <v>-68</v>
          </cell>
          <cell r="BK67" t="str">
            <v>D+</v>
          </cell>
          <cell r="BL67">
            <v>3</v>
          </cell>
          <cell r="BM67">
            <v>-91</v>
          </cell>
          <cell r="BN67" t="str">
            <v>D</v>
          </cell>
          <cell r="BO67" t="str">
            <v>Mich</v>
          </cell>
          <cell r="BP67">
            <v>53</v>
          </cell>
          <cell r="BQ67">
            <v>-21</v>
          </cell>
          <cell r="BR67" t="str">
            <v>C</v>
          </cell>
          <cell r="BS67">
            <v>17</v>
          </cell>
          <cell r="BT67">
            <v>-77</v>
          </cell>
          <cell r="BU67" t="str">
            <v>D+</v>
          </cell>
          <cell r="BV67" t="str">
            <v>MIN</v>
          </cell>
          <cell r="BW67">
            <v>77</v>
          </cell>
          <cell r="BX67">
            <v>3</v>
          </cell>
          <cell r="BY67" t="str">
            <v>B-</v>
          </cell>
          <cell r="BZ67">
            <v>44</v>
          </cell>
          <cell r="CA67">
            <v>-50</v>
          </cell>
          <cell r="CB67" t="str">
            <v>C-</v>
          </cell>
          <cell r="CC67" t="str">
            <v>BYE</v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 t="str">
            <v/>
          </cell>
          <cell r="CI67" t="str">
            <v/>
          </cell>
          <cell r="CJ67" t="str">
            <v>C</v>
          </cell>
          <cell r="CK67" t="str">
            <v>C-</v>
          </cell>
          <cell r="CL67" t="str">
            <v>PSU</v>
          </cell>
          <cell r="CM67">
            <v>25</v>
          </cell>
          <cell r="CN67">
            <v>-49</v>
          </cell>
          <cell r="CO67" t="str">
            <v>C-</v>
          </cell>
          <cell r="CP67">
            <v>52</v>
          </cell>
          <cell r="CQ67">
            <v>-42</v>
          </cell>
          <cell r="CR67" t="str">
            <v>C-</v>
          </cell>
          <cell r="CS67" t="str">
            <v>Iowa</v>
          </cell>
          <cell r="CT67">
            <v>8</v>
          </cell>
          <cell r="CU67">
            <v>-66</v>
          </cell>
          <cell r="CV67" t="str">
            <v>D+</v>
          </cell>
          <cell r="CW67">
            <v>18</v>
          </cell>
          <cell r="CX67">
            <v>-76</v>
          </cell>
          <cell r="CY67" t="str">
            <v>D+</v>
          </cell>
          <cell r="CZ67" t="str">
            <v>MD</v>
          </cell>
          <cell r="DA67">
            <v>78</v>
          </cell>
          <cell r="DB67">
            <v>4</v>
          </cell>
          <cell r="DC67" t="str">
            <v>B-</v>
          </cell>
          <cell r="DD67">
            <v>78</v>
          </cell>
          <cell r="DE67">
            <v>-16</v>
          </cell>
          <cell r="DF67" t="str">
            <v>C+</v>
          </cell>
        </row>
        <row r="68">
          <cell r="B68" t="str">
            <v>MidTN</v>
          </cell>
          <cell r="C68" t="str">
            <v>6,8</v>
          </cell>
          <cell r="D68">
            <v>2</v>
          </cell>
          <cell r="E68">
            <v>25</v>
          </cell>
          <cell r="F68">
            <v>129</v>
          </cell>
          <cell r="G68" t="str">
            <v>A</v>
          </cell>
          <cell r="H68" t="str">
            <v>C-</v>
          </cell>
          <cell r="I68" t="str">
            <v>A-</v>
          </cell>
          <cell r="J68" t="str">
            <v>C-</v>
          </cell>
          <cell r="K68" t="str">
            <v>FCS</v>
          </cell>
          <cell r="L68">
            <v>150</v>
          </cell>
          <cell r="M68">
            <v>125</v>
          </cell>
          <cell r="N68" t="str">
            <v>A-</v>
          </cell>
          <cell r="O68">
            <v>150</v>
          </cell>
          <cell r="P68">
            <v>21</v>
          </cell>
          <cell r="Q68" t="str">
            <v>B</v>
          </cell>
          <cell r="R68" t="str">
            <v>Wisc</v>
          </cell>
          <cell r="S68">
            <v>97</v>
          </cell>
          <cell r="T68">
            <v>72</v>
          </cell>
          <cell r="U68" t="str">
            <v>A-</v>
          </cell>
          <cell r="V68">
            <v>21</v>
          </cell>
          <cell r="W68">
            <v>-108</v>
          </cell>
          <cell r="X68" t="str">
            <v>D-</v>
          </cell>
          <cell r="Y68" t="str">
            <v>NEV</v>
          </cell>
          <cell r="Z68">
            <v>52</v>
          </cell>
          <cell r="AA68">
            <v>27</v>
          </cell>
          <cell r="AB68" t="str">
            <v>B</v>
          </cell>
          <cell r="AC68">
            <v>77</v>
          </cell>
          <cell r="AD68">
            <v>-52</v>
          </cell>
          <cell r="AE68" t="str">
            <v>C-</v>
          </cell>
          <cell r="AF68" t="str">
            <v>Marsh</v>
          </cell>
          <cell r="AG68">
            <v>99</v>
          </cell>
          <cell r="AH68">
            <v>74</v>
          </cell>
          <cell r="AI68" t="str">
            <v>A-</v>
          </cell>
          <cell r="AJ68">
            <v>87</v>
          </cell>
          <cell r="AK68">
            <v>-42</v>
          </cell>
          <cell r="AL68" t="str">
            <v>C-</v>
          </cell>
          <cell r="AM68" t="str">
            <v>KennSt</v>
          </cell>
          <cell r="AN68">
            <v>91</v>
          </cell>
          <cell r="AO68">
            <v>66</v>
          </cell>
          <cell r="AP68" t="str">
            <v>A-</v>
          </cell>
          <cell r="AQ68">
            <v>80</v>
          </cell>
          <cell r="AR68">
            <v>-49</v>
          </cell>
          <cell r="AS68" t="str">
            <v>C-</v>
          </cell>
          <cell r="AT68" t="str">
            <v>BYE</v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>MoSt</v>
          </cell>
          <cell r="BB68">
            <v>95</v>
          </cell>
          <cell r="BC68">
            <v>70</v>
          </cell>
          <cell r="BD68" t="str">
            <v>A-</v>
          </cell>
          <cell r="BE68">
            <v>79</v>
          </cell>
          <cell r="BF68">
            <v>-50</v>
          </cell>
          <cell r="BG68" t="str">
            <v>C-</v>
          </cell>
          <cell r="BH68" t="str">
            <v>BYE</v>
          </cell>
          <cell r="BI68" t="str">
            <v/>
          </cell>
          <cell r="BJ68" t="str">
            <v/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>UD</v>
          </cell>
          <cell r="BP68">
            <v>87</v>
          </cell>
          <cell r="BQ68">
            <v>62</v>
          </cell>
          <cell r="BR68" t="str">
            <v>A-</v>
          </cell>
          <cell r="BS68">
            <v>119</v>
          </cell>
          <cell r="BT68">
            <v>-10</v>
          </cell>
          <cell r="BU68" t="str">
            <v>C+</v>
          </cell>
          <cell r="BV68" t="str">
            <v>JacSt</v>
          </cell>
          <cell r="BW68">
            <v>96</v>
          </cell>
          <cell r="BX68">
            <v>71</v>
          </cell>
          <cell r="BY68" t="str">
            <v>A-</v>
          </cell>
          <cell r="BZ68">
            <v>75</v>
          </cell>
          <cell r="CA68">
            <v>-54</v>
          </cell>
          <cell r="CB68" t="str">
            <v>C-</v>
          </cell>
          <cell r="CC68" t="str">
            <v>FLInt</v>
          </cell>
          <cell r="CD68">
            <v>124</v>
          </cell>
          <cell r="CE68">
            <v>99</v>
          </cell>
          <cell r="CF68" t="str">
            <v>A</v>
          </cell>
          <cell r="CG68">
            <v>71</v>
          </cell>
          <cell r="CH68">
            <v>-58</v>
          </cell>
          <cell r="CI68" t="str">
            <v>C-</v>
          </cell>
          <cell r="CJ68" t="str">
            <v>A-</v>
          </cell>
          <cell r="CK68" t="str">
            <v>C-</v>
          </cell>
          <cell r="CL68" t="str">
            <v>W Ky</v>
          </cell>
          <cell r="CM68">
            <v>50</v>
          </cell>
          <cell r="CN68">
            <v>25</v>
          </cell>
          <cell r="CO68" t="str">
            <v>B</v>
          </cell>
          <cell r="CP68">
            <v>68</v>
          </cell>
          <cell r="CQ68">
            <v>-61</v>
          </cell>
          <cell r="CR68" t="str">
            <v>D+</v>
          </cell>
          <cell r="CS68" t="str">
            <v>SamHu</v>
          </cell>
          <cell r="CT68">
            <v>123</v>
          </cell>
          <cell r="CU68">
            <v>98</v>
          </cell>
          <cell r="CV68" t="str">
            <v>A</v>
          </cell>
          <cell r="CW68">
            <v>132</v>
          </cell>
          <cell r="CX68">
            <v>3</v>
          </cell>
          <cell r="CY68" t="str">
            <v>B-</v>
          </cell>
          <cell r="CZ68" t="str">
            <v>NMS</v>
          </cell>
          <cell r="DA68">
            <v>107</v>
          </cell>
          <cell r="DB68">
            <v>82</v>
          </cell>
          <cell r="DC68" t="str">
            <v>A</v>
          </cell>
          <cell r="DD68">
            <v>65</v>
          </cell>
          <cell r="DE68">
            <v>-64</v>
          </cell>
          <cell r="DF68" t="str">
            <v>D+</v>
          </cell>
        </row>
        <row r="69">
          <cell r="B69" t="str">
            <v>MIN</v>
          </cell>
          <cell r="C69" t="str">
            <v>4,11</v>
          </cell>
          <cell r="D69">
            <v>2</v>
          </cell>
          <cell r="E69">
            <v>82</v>
          </cell>
          <cell r="F69">
            <v>121</v>
          </cell>
          <cell r="G69" t="str">
            <v>C</v>
          </cell>
          <cell r="H69" t="str">
            <v>D+</v>
          </cell>
          <cell r="I69" t="str">
            <v>C+</v>
          </cell>
          <cell r="J69" t="str">
            <v>C</v>
          </cell>
          <cell r="K69" t="str">
            <v>Buff</v>
          </cell>
          <cell r="L69">
            <v>38</v>
          </cell>
          <cell r="M69">
            <v>-44</v>
          </cell>
          <cell r="N69" t="str">
            <v>C-</v>
          </cell>
          <cell r="O69">
            <v>47</v>
          </cell>
          <cell r="P69">
            <v>-74</v>
          </cell>
          <cell r="Q69" t="str">
            <v>D+</v>
          </cell>
          <cell r="R69" t="str">
            <v>FCS</v>
          </cell>
          <cell r="S69">
            <v>150</v>
          </cell>
          <cell r="T69">
            <v>68</v>
          </cell>
          <cell r="U69" t="str">
            <v>A-</v>
          </cell>
          <cell r="V69">
            <v>150</v>
          </cell>
          <cell r="W69">
            <v>29</v>
          </cell>
          <cell r="X69" t="str">
            <v>B</v>
          </cell>
          <cell r="Y69" t="str">
            <v>Cal</v>
          </cell>
          <cell r="Z69">
            <v>21</v>
          </cell>
          <cell r="AA69">
            <v>-61</v>
          </cell>
          <cell r="AB69" t="str">
            <v>D+</v>
          </cell>
          <cell r="AC69">
            <v>93</v>
          </cell>
          <cell r="AD69">
            <v>-28</v>
          </cell>
          <cell r="AE69" t="str">
            <v>C</v>
          </cell>
          <cell r="AF69" t="str">
            <v>BYE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>Rut</v>
          </cell>
          <cell r="AN69">
            <v>94</v>
          </cell>
          <cell r="AO69">
            <v>12</v>
          </cell>
          <cell r="AP69" t="str">
            <v>B-</v>
          </cell>
          <cell r="AQ69">
            <v>123</v>
          </cell>
          <cell r="AR69">
            <v>2</v>
          </cell>
          <cell r="AS69" t="str">
            <v>B-</v>
          </cell>
          <cell r="AT69" t="str">
            <v>OSU</v>
          </cell>
          <cell r="AU69">
            <v>1</v>
          </cell>
          <cell r="AV69">
            <v>-81</v>
          </cell>
          <cell r="AW69" t="str">
            <v>D</v>
          </cell>
          <cell r="AX69">
            <v>2</v>
          </cell>
          <cell r="AY69">
            <v>-119</v>
          </cell>
          <cell r="AZ69" t="str">
            <v>D-</v>
          </cell>
          <cell r="BA69" t="str">
            <v>Pur</v>
          </cell>
          <cell r="BB69">
            <v>70</v>
          </cell>
          <cell r="BC69">
            <v>-12</v>
          </cell>
          <cell r="BD69" t="str">
            <v>C+</v>
          </cell>
          <cell r="BE69">
            <v>113</v>
          </cell>
          <cell r="BF69">
            <v>-8</v>
          </cell>
          <cell r="BG69" t="str">
            <v>C+</v>
          </cell>
          <cell r="BH69" t="str">
            <v>Neb</v>
          </cell>
          <cell r="BI69">
            <v>3</v>
          </cell>
          <cell r="BJ69">
            <v>-79</v>
          </cell>
          <cell r="BK69" t="str">
            <v>D+</v>
          </cell>
          <cell r="BL69">
            <v>110</v>
          </cell>
          <cell r="BM69">
            <v>-11</v>
          </cell>
          <cell r="BN69" t="str">
            <v>C+</v>
          </cell>
          <cell r="BO69" t="str">
            <v>Iowa</v>
          </cell>
          <cell r="BP69">
            <v>8</v>
          </cell>
          <cell r="BQ69">
            <v>-74</v>
          </cell>
          <cell r="BR69" t="str">
            <v>D+</v>
          </cell>
          <cell r="BS69">
            <v>18</v>
          </cell>
          <cell r="BT69">
            <v>-103</v>
          </cell>
          <cell r="BU69" t="str">
            <v>D-</v>
          </cell>
          <cell r="BV69" t="str">
            <v>MSU</v>
          </cell>
          <cell r="BW69">
            <v>86</v>
          </cell>
          <cell r="BX69">
            <v>4</v>
          </cell>
          <cell r="BY69" t="str">
            <v>B-</v>
          </cell>
          <cell r="BZ69">
            <v>89</v>
          </cell>
          <cell r="CA69">
            <v>-32</v>
          </cell>
          <cell r="CB69" t="str">
            <v>C</v>
          </cell>
          <cell r="CC69" t="str">
            <v>BYE</v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 t="str">
            <v/>
          </cell>
          <cell r="CI69" t="str">
            <v/>
          </cell>
          <cell r="CJ69" t="str">
            <v>C</v>
          </cell>
          <cell r="CK69" t="str">
            <v>D</v>
          </cell>
          <cell r="CL69" t="str">
            <v>Oreg</v>
          </cell>
          <cell r="CM69">
            <v>5</v>
          </cell>
          <cell r="CN69">
            <v>-77</v>
          </cell>
          <cell r="CO69" t="str">
            <v>D+</v>
          </cell>
          <cell r="CP69">
            <v>14</v>
          </cell>
          <cell r="CQ69">
            <v>-107</v>
          </cell>
          <cell r="CR69" t="str">
            <v>D-</v>
          </cell>
          <cell r="CS69" t="str">
            <v>NW</v>
          </cell>
          <cell r="CT69">
            <v>31</v>
          </cell>
          <cell r="CU69">
            <v>-51</v>
          </cell>
          <cell r="CV69" t="str">
            <v>C-</v>
          </cell>
          <cell r="CW69">
            <v>59</v>
          </cell>
          <cell r="CX69">
            <v>-62</v>
          </cell>
          <cell r="CY69" t="str">
            <v>D+</v>
          </cell>
          <cell r="CZ69" t="str">
            <v>Wisc</v>
          </cell>
          <cell r="DA69">
            <v>97</v>
          </cell>
          <cell r="DB69">
            <v>15</v>
          </cell>
          <cell r="DC69" t="str">
            <v>B-</v>
          </cell>
          <cell r="DD69">
            <v>21</v>
          </cell>
          <cell r="DE69">
            <v>-100</v>
          </cell>
          <cell r="DF69" t="str">
            <v>D</v>
          </cell>
        </row>
        <row r="70">
          <cell r="B70" t="str">
            <v>Miss</v>
          </cell>
          <cell r="C70" t="str">
            <v>6,13</v>
          </cell>
          <cell r="D70">
            <v>2</v>
          </cell>
          <cell r="E70">
            <v>24</v>
          </cell>
          <cell r="F70">
            <v>19</v>
          </cell>
          <cell r="G70" t="str">
            <v>B+</v>
          </cell>
          <cell r="H70" t="str">
            <v>B+</v>
          </cell>
          <cell r="I70" t="str">
            <v>A</v>
          </cell>
          <cell r="J70" t="str">
            <v>A-</v>
          </cell>
          <cell r="K70" t="str">
            <v>GASt</v>
          </cell>
          <cell r="L70">
            <v>129</v>
          </cell>
          <cell r="M70">
            <v>105</v>
          </cell>
          <cell r="N70" t="str">
            <v>A+</v>
          </cell>
          <cell r="O70">
            <v>131</v>
          </cell>
          <cell r="P70">
            <v>112</v>
          </cell>
          <cell r="Q70" t="str">
            <v>A+</v>
          </cell>
          <cell r="R70" t="str">
            <v>KY</v>
          </cell>
          <cell r="S70">
            <v>68</v>
          </cell>
          <cell r="T70">
            <v>44</v>
          </cell>
          <cell r="U70" t="str">
            <v>B+</v>
          </cell>
          <cell r="V70">
            <v>56</v>
          </cell>
          <cell r="W70">
            <v>37</v>
          </cell>
          <cell r="X70" t="str">
            <v>B</v>
          </cell>
          <cell r="Y70" t="str">
            <v>Ark</v>
          </cell>
          <cell r="Z70">
            <v>120</v>
          </cell>
          <cell r="AA70">
            <v>96</v>
          </cell>
          <cell r="AB70" t="str">
            <v>A</v>
          </cell>
          <cell r="AC70">
            <v>111</v>
          </cell>
          <cell r="AD70">
            <v>92</v>
          </cell>
          <cell r="AE70" t="str">
            <v>A</v>
          </cell>
          <cell r="AF70" t="str">
            <v>Tul</v>
          </cell>
          <cell r="AG70">
            <v>126</v>
          </cell>
          <cell r="AH70">
            <v>102</v>
          </cell>
          <cell r="AI70" t="str">
            <v>A+</v>
          </cell>
          <cell r="AJ70">
            <v>40</v>
          </cell>
          <cell r="AK70">
            <v>21</v>
          </cell>
          <cell r="AL70" t="str">
            <v>B</v>
          </cell>
          <cell r="AM70" t="str">
            <v>LSU</v>
          </cell>
          <cell r="AN70">
            <v>16</v>
          </cell>
          <cell r="AO70">
            <v>-8</v>
          </cell>
          <cell r="AP70" t="str">
            <v>C+</v>
          </cell>
          <cell r="AQ70">
            <v>37</v>
          </cell>
          <cell r="AR70">
            <v>18</v>
          </cell>
          <cell r="AS70" t="str">
            <v>B-</v>
          </cell>
          <cell r="AT70" t="str">
            <v>BYE</v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/>
          </cell>
          <cell r="BA70" t="str">
            <v>WaSt</v>
          </cell>
          <cell r="BB70">
            <v>23</v>
          </cell>
          <cell r="BC70">
            <v>-1</v>
          </cell>
          <cell r="BD70" t="str">
            <v>C+</v>
          </cell>
          <cell r="BE70">
            <v>48</v>
          </cell>
          <cell r="BF70">
            <v>29</v>
          </cell>
          <cell r="BG70" t="str">
            <v>B</v>
          </cell>
          <cell r="BH70" t="str">
            <v>UGA</v>
          </cell>
          <cell r="BI70">
            <v>45</v>
          </cell>
          <cell r="BJ70">
            <v>21</v>
          </cell>
          <cell r="BK70" t="str">
            <v>B</v>
          </cell>
          <cell r="BL70">
            <v>16</v>
          </cell>
          <cell r="BM70">
            <v>-3</v>
          </cell>
          <cell r="BN70" t="str">
            <v>C+</v>
          </cell>
          <cell r="BO70" t="str">
            <v>Okla</v>
          </cell>
          <cell r="BP70">
            <v>26</v>
          </cell>
          <cell r="BQ70">
            <v>2</v>
          </cell>
          <cell r="BR70" t="str">
            <v>B-</v>
          </cell>
          <cell r="BS70">
            <v>4</v>
          </cell>
          <cell r="BT70">
            <v>-15</v>
          </cell>
          <cell r="BU70" t="str">
            <v>C+</v>
          </cell>
          <cell r="BV70" t="str">
            <v>SCar</v>
          </cell>
          <cell r="BW70">
            <v>46</v>
          </cell>
          <cell r="BX70">
            <v>22</v>
          </cell>
          <cell r="BY70" t="str">
            <v>B</v>
          </cell>
          <cell r="BZ70">
            <v>36</v>
          </cell>
          <cell r="CA70">
            <v>17</v>
          </cell>
          <cell r="CB70" t="str">
            <v>B-</v>
          </cell>
          <cell r="CC70" t="str">
            <v>FCS</v>
          </cell>
          <cell r="CD70">
            <v>150</v>
          </cell>
          <cell r="CE70">
            <v>126</v>
          </cell>
          <cell r="CF70" t="str">
            <v>A-</v>
          </cell>
          <cell r="CG70">
            <v>150</v>
          </cell>
          <cell r="CH70">
            <v>131</v>
          </cell>
          <cell r="CI70" t="str">
            <v>A-</v>
          </cell>
          <cell r="CJ70" t="str">
            <v>B</v>
          </cell>
          <cell r="CK70" t="str">
            <v>A-</v>
          </cell>
          <cell r="CL70" t="str">
            <v>Fla</v>
          </cell>
          <cell r="CM70">
            <v>47</v>
          </cell>
          <cell r="CN70">
            <v>23</v>
          </cell>
          <cell r="CO70" t="str">
            <v>B</v>
          </cell>
          <cell r="CP70">
            <v>88</v>
          </cell>
          <cell r="CQ70">
            <v>69</v>
          </cell>
          <cell r="CR70" t="str">
            <v>A-</v>
          </cell>
          <cell r="CS70" t="str">
            <v>BYE</v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 t="str">
            <v/>
          </cell>
          <cell r="CY70" t="str">
            <v/>
          </cell>
          <cell r="CZ70" t="str">
            <v>MissSt</v>
          </cell>
          <cell r="DA70">
            <v>54</v>
          </cell>
          <cell r="DB70">
            <v>30</v>
          </cell>
          <cell r="DC70" t="str">
            <v>B</v>
          </cell>
          <cell r="DD70">
            <v>99</v>
          </cell>
          <cell r="DE70">
            <v>80</v>
          </cell>
          <cell r="DF70" t="str">
            <v>A</v>
          </cell>
        </row>
        <row r="71">
          <cell r="B71" t="str">
            <v>MissSt</v>
          </cell>
          <cell r="C71" t="str">
            <v>7,13</v>
          </cell>
          <cell r="D71">
            <v>2</v>
          </cell>
          <cell r="E71">
            <v>58</v>
          </cell>
          <cell r="F71">
            <v>45</v>
          </cell>
          <cell r="G71" t="str">
            <v>B-</v>
          </cell>
          <cell r="H71" t="str">
            <v>B</v>
          </cell>
          <cell r="I71" t="str">
            <v>B-</v>
          </cell>
          <cell r="J71" t="str">
            <v>A-</v>
          </cell>
          <cell r="K71" t="str">
            <v>SMiss</v>
          </cell>
          <cell r="L71">
            <v>32</v>
          </cell>
          <cell r="M71">
            <v>-26</v>
          </cell>
          <cell r="N71" t="str">
            <v>C</v>
          </cell>
          <cell r="O71">
            <v>125</v>
          </cell>
          <cell r="P71">
            <v>80</v>
          </cell>
          <cell r="Q71" t="str">
            <v>A</v>
          </cell>
          <cell r="R71" t="str">
            <v>AzSt</v>
          </cell>
          <cell r="S71">
            <v>74</v>
          </cell>
          <cell r="T71">
            <v>16</v>
          </cell>
          <cell r="U71" t="str">
            <v>B-</v>
          </cell>
          <cell r="V71">
            <v>45</v>
          </cell>
          <cell r="W71">
            <v>0</v>
          </cell>
          <cell r="X71" t="str">
            <v>B-</v>
          </cell>
          <cell r="Y71" t="str">
            <v>FCS</v>
          </cell>
          <cell r="Z71">
            <v>150</v>
          </cell>
          <cell r="AA71">
            <v>92</v>
          </cell>
          <cell r="AB71" t="str">
            <v>A</v>
          </cell>
          <cell r="AC71">
            <v>150</v>
          </cell>
          <cell r="AD71">
            <v>105</v>
          </cell>
          <cell r="AE71" t="str">
            <v>A+</v>
          </cell>
          <cell r="AF71" t="str">
            <v>NIU</v>
          </cell>
          <cell r="AG71">
            <v>13</v>
          </cell>
          <cell r="AH71">
            <v>-45</v>
          </cell>
          <cell r="AI71" t="str">
            <v>C-</v>
          </cell>
          <cell r="AJ71">
            <v>105</v>
          </cell>
          <cell r="AK71">
            <v>60</v>
          </cell>
          <cell r="AL71" t="str">
            <v>A-</v>
          </cell>
          <cell r="AM71" t="str">
            <v>Tenn</v>
          </cell>
          <cell r="AN71">
            <v>112</v>
          </cell>
          <cell r="AO71">
            <v>54</v>
          </cell>
          <cell r="AP71" t="str">
            <v>B+</v>
          </cell>
          <cell r="AQ71">
            <v>60</v>
          </cell>
          <cell r="AR71">
            <v>15</v>
          </cell>
          <cell r="AS71" t="str">
            <v>B-</v>
          </cell>
          <cell r="AT71" t="str">
            <v>TxAM</v>
          </cell>
          <cell r="AU71">
            <v>40</v>
          </cell>
          <cell r="AV71">
            <v>-18</v>
          </cell>
          <cell r="AW71" t="str">
            <v>C+</v>
          </cell>
          <cell r="AX71">
            <v>26</v>
          </cell>
          <cell r="AY71">
            <v>-19</v>
          </cell>
          <cell r="AZ71" t="str">
            <v>C+</v>
          </cell>
          <cell r="BA71" t="str">
            <v>BYE</v>
          </cell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 t="str">
            <v/>
          </cell>
          <cell r="BG71" t="str">
            <v/>
          </cell>
          <cell r="BH71" t="str">
            <v>Fla</v>
          </cell>
          <cell r="BI71">
            <v>47</v>
          </cell>
          <cell r="BJ71">
            <v>-11</v>
          </cell>
          <cell r="BK71" t="str">
            <v>C+</v>
          </cell>
          <cell r="BL71">
            <v>88</v>
          </cell>
          <cell r="BM71">
            <v>43</v>
          </cell>
          <cell r="BN71" t="str">
            <v>B+</v>
          </cell>
          <cell r="BO71" t="str">
            <v>Tex</v>
          </cell>
          <cell r="BP71">
            <v>98</v>
          </cell>
          <cell r="BQ71">
            <v>40</v>
          </cell>
          <cell r="BR71" t="str">
            <v>B+</v>
          </cell>
          <cell r="BS71">
            <v>13</v>
          </cell>
          <cell r="BT71">
            <v>-32</v>
          </cell>
          <cell r="BU71" t="str">
            <v>C</v>
          </cell>
          <cell r="BV71" t="str">
            <v>Ark</v>
          </cell>
          <cell r="BW71">
            <v>120</v>
          </cell>
          <cell r="BX71">
            <v>62</v>
          </cell>
          <cell r="BY71" t="str">
            <v>A-</v>
          </cell>
          <cell r="BZ71">
            <v>111</v>
          </cell>
          <cell r="CA71">
            <v>66</v>
          </cell>
          <cell r="CB71" t="str">
            <v>A-</v>
          </cell>
          <cell r="CC71" t="str">
            <v>UGA</v>
          </cell>
          <cell r="CD71">
            <v>45</v>
          </cell>
          <cell r="CE71">
            <v>-13</v>
          </cell>
          <cell r="CF71" t="str">
            <v>C+</v>
          </cell>
          <cell r="CG71">
            <v>16</v>
          </cell>
          <cell r="CH71">
            <v>-29</v>
          </cell>
          <cell r="CI71" t="str">
            <v>C</v>
          </cell>
          <cell r="CJ71" t="str">
            <v>C</v>
          </cell>
          <cell r="CK71" t="str">
            <v>C+</v>
          </cell>
          <cell r="CL71" t="str">
            <v>Mizzou</v>
          </cell>
          <cell r="CM71">
            <v>19</v>
          </cell>
          <cell r="CN71">
            <v>-39</v>
          </cell>
          <cell r="CO71" t="str">
            <v>C</v>
          </cell>
          <cell r="CP71">
            <v>22</v>
          </cell>
          <cell r="CQ71">
            <v>-23</v>
          </cell>
          <cell r="CR71" t="str">
            <v>C</v>
          </cell>
          <cell r="CS71" t="str">
            <v>BYE</v>
          </cell>
          <cell r="CT71" t="str">
            <v/>
          </cell>
          <cell r="CU71" t="str">
            <v/>
          </cell>
          <cell r="CV71" t="str">
            <v/>
          </cell>
          <cell r="CW71" t="str">
            <v/>
          </cell>
          <cell r="CX71" t="str">
            <v/>
          </cell>
          <cell r="CY71" t="str">
            <v/>
          </cell>
          <cell r="CZ71" t="str">
            <v>Miss</v>
          </cell>
          <cell r="DA71">
            <v>27</v>
          </cell>
          <cell r="DB71">
            <v>-31</v>
          </cell>
          <cell r="DC71" t="str">
            <v>C</v>
          </cell>
          <cell r="DD71">
            <v>49</v>
          </cell>
          <cell r="DE71">
            <v>4</v>
          </cell>
          <cell r="DF71" t="str">
            <v>B-</v>
          </cell>
        </row>
        <row r="72">
          <cell r="B72" t="str">
            <v>Mizzou</v>
          </cell>
          <cell r="C72" t="str">
            <v>6,10</v>
          </cell>
          <cell r="D72">
            <v>2</v>
          </cell>
          <cell r="E72">
            <v>87</v>
          </cell>
          <cell r="F72">
            <v>15</v>
          </cell>
          <cell r="G72" t="str">
            <v>C+</v>
          </cell>
          <cell r="H72" t="str">
            <v>A-</v>
          </cell>
          <cell r="I72" t="str">
            <v>C+</v>
          </cell>
          <cell r="J72" t="str">
            <v>A</v>
          </cell>
          <cell r="K72" t="str">
            <v>FCS</v>
          </cell>
          <cell r="L72">
            <v>150</v>
          </cell>
          <cell r="M72">
            <v>63</v>
          </cell>
          <cell r="N72" t="str">
            <v>A-</v>
          </cell>
          <cell r="O72">
            <v>150</v>
          </cell>
          <cell r="P72">
            <v>135</v>
          </cell>
          <cell r="Q72" t="str">
            <v>A-</v>
          </cell>
          <cell r="R72" t="str">
            <v>Kan</v>
          </cell>
          <cell r="S72">
            <v>72</v>
          </cell>
          <cell r="T72">
            <v>-15</v>
          </cell>
          <cell r="U72" t="str">
            <v>C+</v>
          </cell>
          <cell r="V72">
            <v>101</v>
          </cell>
          <cell r="W72">
            <v>86</v>
          </cell>
          <cell r="X72" t="str">
            <v>A</v>
          </cell>
          <cell r="Y72" t="str">
            <v>ULLaf</v>
          </cell>
          <cell r="Z72">
            <v>64</v>
          </cell>
          <cell r="AA72">
            <v>-23</v>
          </cell>
          <cell r="AB72" t="str">
            <v>C</v>
          </cell>
          <cell r="AC72">
            <v>118</v>
          </cell>
          <cell r="AD72">
            <v>103</v>
          </cell>
          <cell r="AE72" t="str">
            <v>A+</v>
          </cell>
          <cell r="AF72" t="str">
            <v>SCar</v>
          </cell>
          <cell r="AG72">
            <v>46</v>
          </cell>
          <cell r="AH72">
            <v>-41</v>
          </cell>
          <cell r="AI72" t="str">
            <v>C-</v>
          </cell>
          <cell r="AJ72">
            <v>36</v>
          </cell>
          <cell r="AK72">
            <v>21</v>
          </cell>
          <cell r="AL72" t="str">
            <v>B</v>
          </cell>
          <cell r="AM72" t="str">
            <v>UMass</v>
          </cell>
          <cell r="AN72">
            <v>114</v>
          </cell>
          <cell r="AO72">
            <v>27</v>
          </cell>
          <cell r="AP72" t="str">
            <v>B</v>
          </cell>
          <cell r="AQ72">
            <v>133</v>
          </cell>
          <cell r="AR72">
            <v>118</v>
          </cell>
          <cell r="AS72" t="str">
            <v>A+</v>
          </cell>
          <cell r="AT72" t="str">
            <v>BYE</v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>BAMA</v>
          </cell>
          <cell r="BB72">
            <v>4</v>
          </cell>
          <cell r="BC72">
            <v>-83</v>
          </cell>
          <cell r="BD72" t="str">
            <v>D</v>
          </cell>
          <cell r="BE72">
            <v>32</v>
          </cell>
          <cell r="BF72">
            <v>17</v>
          </cell>
          <cell r="BG72" t="str">
            <v>B-</v>
          </cell>
          <cell r="BH72" t="str">
            <v>Aub</v>
          </cell>
          <cell r="BI72">
            <v>66</v>
          </cell>
          <cell r="BJ72">
            <v>-21</v>
          </cell>
          <cell r="BK72" t="str">
            <v>C</v>
          </cell>
          <cell r="BL72">
            <v>19</v>
          </cell>
          <cell r="BM72">
            <v>4</v>
          </cell>
          <cell r="BN72" t="str">
            <v>B-</v>
          </cell>
          <cell r="BO72" t="str">
            <v>Vand</v>
          </cell>
          <cell r="BP72">
            <v>127</v>
          </cell>
          <cell r="BQ72">
            <v>40</v>
          </cell>
          <cell r="BR72" t="str">
            <v>B+</v>
          </cell>
          <cell r="BS72">
            <v>9</v>
          </cell>
          <cell r="BT72">
            <v>-6</v>
          </cell>
          <cell r="BU72" t="str">
            <v>C+</v>
          </cell>
          <cell r="BV72" t="str">
            <v>BYE</v>
          </cell>
          <cell r="BW72" t="str">
            <v/>
          </cell>
          <cell r="BX72" t="str">
            <v/>
          </cell>
          <cell r="BY72" t="str">
            <v/>
          </cell>
          <cell r="BZ72" t="str">
            <v/>
          </cell>
          <cell r="CA72" t="str">
            <v/>
          </cell>
          <cell r="CB72" t="str">
            <v/>
          </cell>
          <cell r="CC72" t="str">
            <v>TxAM</v>
          </cell>
          <cell r="CD72">
            <v>40</v>
          </cell>
          <cell r="CE72">
            <v>-47</v>
          </cell>
          <cell r="CF72" t="str">
            <v>C-</v>
          </cell>
          <cell r="CG72">
            <v>26</v>
          </cell>
          <cell r="CH72">
            <v>11</v>
          </cell>
          <cell r="CI72" t="str">
            <v>B-</v>
          </cell>
          <cell r="CJ72" t="str">
            <v>C+</v>
          </cell>
          <cell r="CK72" t="str">
            <v>B+</v>
          </cell>
          <cell r="CL72" t="str">
            <v>MissSt</v>
          </cell>
          <cell r="CM72">
            <v>54</v>
          </cell>
          <cell r="CN72">
            <v>-33</v>
          </cell>
          <cell r="CO72" t="str">
            <v>C</v>
          </cell>
          <cell r="CP72">
            <v>99</v>
          </cell>
          <cell r="CQ72">
            <v>84</v>
          </cell>
          <cell r="CR72" t="str">
            <v>A</v>
          </cell>
          <cell r="CS72" t="str">
            <v>Okla</v>
          </cell>
          <cell r="CT72">
            <v>26</v>
          </cell>
          <cell r="CU72">
            <v>-61</v>
          </cell>
          <cell r="CV72" t="str">
            <v>D+</v>
          </cell>
          <cell r="CW72">
            <v>4</v>
          </cell>
          <cell r="CX72">
            <v>-11</v>
          </cell>
          <cell r="CY72" t="str">
            <v>C+</v>
          </cell>
          <cell r="CZ72" t="str">
            <v>Ark</v>
          </cell>
          <cell r="DA72">
            <v>120</v>
          </cell>
          <cell r="DB72">
            <v>33</v>
          </cell>
          <cell r="DC72" t="str">
            <v>B</v>
          </cell>
          <cell r="DD72">
            <v>111</v>
          </cell>
          <cell r="DE72">
            <v>96</v>
          </cell>
          <cell r="DF72" t="str">
            <v>A</v>
          </cell>
        </row>
        <row r="73">
          <cell r="B73" t="str">
            <v>MoSt</v>
          </cell>
          <cell r="C73" t="str">
            <v>6,8</v>
          </cell>
          <cell r="D73">
            <v>2</v>
          </cell>
          <cell r="E73">
            <v>26</v>
          </cell>
          <cell r="F73">
            <v>120</v>
          </cell>
          <cell r="G73" t="str">
            <v>A</v>
          </cell>
          <cell r="H73" t="str">
            <v>C-</v>
          </cell>
          <cell r="I73" t="str">
            <v>A</v>
          </cell>
          <cell r="J73" t="str">
            <v>C-</v>
          </cell>
          <cell r="K73" t="str">
            <v>USC</v>
          </cell>
          <cell r="L73">
            <v>67</v>
          </cell>
          <cell r="M73">
            <v>41</v>
          </cell>
          <cell r="N73" t="str">
            <v>B+</v>
          </cell>
          <cell r="O73">
            <v>46</v>
          </cell>
          <cell r="P73">
            <v>-74</v>
          </cell>
          <cell r="Q73" t="str">
            <v>D+</v>
          </cell>
          <cell r="R73" t="str">
            <v>Marsh</v>
          </cell>
          <cell r="S73">
            <v>99</v>
          </cell>
          <cell r="T73">
            <v>73</v>
          </cell>
          <cell r="U73" t="str">
            <v>A-</v>
          </cell>
          <cell r="V73">
            <v>87</v>
          </cell>
          <cell r="W73">
            <v>-33</v>
          </cell>
          <cell r="X73" t="str">
            <v>C</v>
          </cell>
          <cell r="Y73" t="str">
            <v>SMU</v>
          </cell>
          <cell r="Z73">
            <v>125</v>
          </cell>
          <cell r="AA73">
            <v>99</v>
          </cell>
          <cell r="AB73" t="str">
            <v>A</v>
          </cell>
          <cell r="AC73">
            <v>7</v>
          </cell>
          <cell r="AD73">
            <v>-113</v>
          </cell>
          <cell r="AE73" t="str">
            <v>D-</v>
          </cell>
          <cell r="AF73" t="str">
            <v>FCS</v>
          </cell>
          <cell r="AG73">
            <v>150</v>
          </cell>
          <cell r="AH73">
            <v>124</v>
          </cell>
          <cell r="AI73" t="str">
            <v>A+</v>
          </cell>
          <cell r="AJ73">
            <v>150</v>
          </cell>
          <cell r="AK73">
            <v>30</v>
          </cell>
          <cell r="AL73" t="str">
            <v>B</v>
          </cell>
          <cell r="AM73" t="str">
            <v>W Ky</v>
          </cell>
          <cell r="AN73">
            <v>50</v>
          </cell>
          <cell r="AO73">
            <v>24</v>
          </cell>
          <cell r="AP73" t="str">
            <v>B</v>
          </cell>
          <cell r="AQ73">
            <v>68</v>
          </cell>
          <cell r="AR73">
            <v>-52</v>
          </cell>
          <cell r="AS73" t="str">
            <v>C-</v>
          </cell>
          <cell r="AT73" t="str">
            <v>BYE</v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 t="str">
            <v>MidTN</v>
          </cell>
          <cell r="BB73">
            <v>131</v>
          </cell>
          <cell r="BC73">
            <v>105</v>
          </cell>
          <cell r="BD73" t="str">
            <v>A+</v>
          </cell>
          <cell r="BE73">
            <v>67</v>
          </cell>
          <cell r="BF73">
            <v>-53</v>
          </cell>
          <cell r="BG73" t="str">
            <v>C-</v>
          </cell>
          <cell r="BH73" t="str">
            <v>BYE</v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>NMS</v>
          </cell>
          <cell r="BP73">
            <v>107</v>
          </cell>
          <cell r="BQ73">
            <v>81</v>
          </cell>
          <cell r="BR73" t="str">
            <v>A</v>
          </cell>
          <cell r="BS73">
            <v>65</v>
          </cell>
          <cell r="BT73">
            <v>-55</v>
          </cell>
          <cell r="BU73" t="str">
            <v>C-</v>
          </cell>
          <cell r="BV73" t="str">
            <v>FLInt</v>
          </cell>
          <cell r="BW73">
            <v>124</v>
          </cell>
          <cell r="BX73">
            <v>98</v>
          </cell>
          <cell r="BY73" t="str">
            <v>A</v>
          </cell>
          <cell r="BZ73">
            <v>71</v>
          </cell>
          <cell r="CA73">
            <v>-49</v>
          </cell>
          <cell r="CB73" t="str">
            <v>C-</v>
          </cell>
          <cell r="CC73" t="str">
            <v>Lib</v>
          </cell>
          <cell r="CD73">
            <v>34</v>
          </cell>
          <cell r="CE73">
            <v>8</v>
          </cell>
          <cell r="CF73" t="str">
            <v>B-</v>
          </cell>
          <cell r="CG73">
            <v>106</v>
          </cell>
          <cell r="CH73">
            <v>-14</v>
          </cell>
          <cell r="CI73" t="str">
            <v>C+</v>
          </cell>
          <cell r="CJ73" t="str">
            <v>B+</v>
          </cell>
          <cell r="CK73" t="str">
            <v>C-</v>
          </cell>
          <cell r="CL73" t="str">
            <v>UTEP</v>
          </cell>
          <cell r="CM73">
            <v>73</v>
          </cell>
          <cell r="CN73">
            <v>47</v>
          </cell>
          <cell r="CO73" t="str">
            <v>B+</v>
          </cell>
          <cell r="CP73">
            <v>74</v>
          </cell>
          <cell r="CQ73">
            <v>-46</v>
          </cell>
          <cell r="CR73" t="str">
            <v>C-</v>
          </cell>
          <cell r="CS73" t="str">
            <v>KennSt</v>
          </cell>
          <cell r="CT73">
            <v>91</v>
          </cell>
          <cell r="CU73">
            <v>65</v>
          </cell>
          <cell r="CV73" t="str">
            <v>A-</v>
          </cell>
          <cell r="CW73">
            <v>80</v>
          </cell>
          <cell r="CX73">
            <v>-40</v>
          </cell>
          <cell r="CY73" t="str">
            <v>C</v>
          </cell>
          <cell r="CZ73" t="str">
            <v>LT</v>
          </cell>
          <cell r="DA73">
            <v>61</v>
          </cell>
          <cell r="DB73">
            <v>35</v>
          </cell>
          <cell r="DC73" t="str">
            <v>B</v>
          </cell>
          <cell r="DD73">
            <v>42</v>
          </cell>
          <cell r="DE73">
            <v>-78</v>
          </cell>
          <cell r="DF73" t="str">
            <v>D+</v>
          </cell>
        </row>
        <row r="74">
          <cell r="B74" t="str">
            <v>Navy</v>
          </cell>
          <cell r="C74" t="str">
            <v>4,8,13</v>
          </cell>
          <cell r="D74">
            <v>3</v>
          </cell>
          <cell r="E74">
            <v>133</v>
          </cell>
          <cell r="F74">
            <v>1</v>
          </cell>
          <cell r="G74" t="str">
            <v>D+</v>
          </cell>
          <cell r="H74" t="str">
            <v>A+</v>
          </cell>
          <cell r="I74" t="str">
            <v>C+</v>
          </cell>
          <cell r="J74" t="str">
            <v>A-</v>
          </cell>
          <cell r="K74" t="str">
            <v>FCS</v>
          </cell>
          <cell r="L74">
            <v>150</v>
          </cell>
          <cell r="M74">
            <v>17</v>
          </cell>
          <cell r="N74" t="str">
            <v>B-</v>
          </cell>
          <cell r="O74">
            <v>150</v>
          </cell>
          <cell r="P74">
            <v>149</v>
          </cell>
          <cell r="Q74" t="str">
            <v>B+</v>
          </cell>
          <cell r="R74" t="str">
            <v>UAB</v>
          </cell>
          <cell r="S74">
            <v>118</v>
          </cell>
          <cell r="T74">
            <v>-15</v>
          </cell>
          <cell r="U74" t="str">
            <v>C+</v>
          </cell>
          <cell r="V74">
            <v>129</v>
          </cell>
          <cell r="W74">
            <v>128</v>
          </cell>
          <cell r="X74" t="str">
            <v>A-</v>
          </cell>
          <cell r="Y74" t="str">
            <v>Tuls</v>
          </cell>
          <cell r="Z74">
            <v>85</v>
          </cell>
          <cell r="AA74">
            <v>-48</v>
          </cell>
          <cell r="AB74" t="str">
            <v>C-</v>
          </cell>
          <cell r="AC74">
            <v>108</v>
          </cell>
          <cell r="AD74">
            <v>107</v>
          </cell>
          <cell r="AE74" t="str">
            <v>A+</v>
          </cell>
          <cell r="AF74" t="str">
            <v>BYE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>Rice</v>
          </cell>
          <cell r="AN74">
            <v>90</v>
          </cell>
          <cell r="AO74">
            <v>-43</v>
          </cell>
          <cell r="AP74" t="str">
            <v>C-</v>
          </cell>
          <cell r="AQ74">
            <v>90</v>
          </cell>
          <cell r="AR74">
            <v>89</v>
          </cell>
          <cell r="AS74" t="str">
            <v>A</v>
          </cell>
          <cell r="AT74" t="str">
            <v>AF</v>
          </cell>
          <cell r="AU74">
            <v>93</v>
          </cell>
          <cell r="AV74">
            <v>-40</v>
          </cell>
          <cell r="AW74" t="str">
            <v>C</v>
          </cell>
          <cell r="AX74">
            <v>120</v>
          </cell>
          <cell r="AY74">
            <v>119</v>
          </cell>
          <cell r="AZ74" t="str">
            <v>A+</v>
          </cell>
          <cell r="BA74" t="str">
            <v>TEM</v>
          </cell>
          <cell r="BB74">
            <v>28</v>
          </cell>
          <cell r="BC74">
            <v>-105</v>
          </cell>
          <cell r="BD74" t="str">
            <v>D-</v>
          </cell>
          <cell r="BE74">
            <v>122</v>
          </cell>
          <cell r="BF74">
            <v>121</v>
          </cell>
          <cell r="BG74" t="str">
            <v>A+</v>
          </cell>
          <cell r="BH74" t="str">
            <v>BYE</v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>FlAtl</v>
          </cell>
          <cell r="BP74">
            <v>100</v>
          </cell>
          <cell r="BQ74">
            <v>-33</v>
          </cell>
          <cell r="BR74" t="str">
            <v>C</v>
          </cell>
          <cell r="BS74">
            <v>135</v>
          </cell>
          <cell r="BT74">
            <v>134</v>
          </cell>
          <cell r="BU74" t="str">
            <v>A-</v>
          </cell>
          <cell r="BV74" t="str">
            <v>NorTx</v>
          </cell>
          <cell r="BW74">
            <v>15</v>
          </cell>
          <cell r="BX74">
            <v>-118</v>
          </cell>
          <cell r="BY74" t="str">
            <v>D-</v>
          </cell>
          <cell r="BZ74">
            <v>121</v>
          </cell>
          <cell r="CA74">
            <v>120</v>
          </cell>
          <cell r="CB74" t="str">
            <v>A+</v>
          </cell>
          <cell r="CC74" t="str">
            <v>ND</v>
          </cell>
          <cell r="CD74">
            <v>29</v>
          </cell>
          <cell r="CE74">
            <v>-104</v>
          </cell>
          <cell r="CF74" t="str">
            <v>D-</v>
          </cell>
          <cell r="CG74">
            <v>10</v>
          </cell>
          <cell r="CH74">
            <v>9</v>
          </cell>
          <cell r="CI74" t="str">
            <v>B-</v>
          </cell>
          <cell r="CJ74" t="str">
            <v>C</v>
          </cell>
          <cell r="CK74" t="str">
            <v>B+</v>
          </cell>
          <cell r="CL74" t="str">
            <v>SoFL</v>
          </cell>
          <cell r="CM74">
            <v>117</v>
          </cell>
          <cell r="CN74">
            <v>-16</v>
          </cell>
          <cell r="CO74" t="str">
            <v>C+</v>
          </cell>
          <cell r="CP74">
            <v>62</v>
          </cell>
          <cell r="CQ74">
            <v>61</v>
          </cell>
          <cell r="CR74" t="str">
            <v>A-</v>
          </cell>
          <cell r="CS74" t="str">
            <v>BYE</v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 t="str">
            <v/>
          </cell>
          <cell r="CY74" t="str">
            <v/>
          </cell>
          <cell r="CZ74" t="str">
            <v>MEM</v>
          </cell>
          <cell r="DA74">
            <v>69</v>
          </cell>
          <cell r="DB74">
            <v>-64</v>
          </cell>
          <cell r="DC74" t="str">
            <v>D+</v>
          </cell>
          <cell r="DD74">
            <v>55</v>
          </cell>
          <cell r="DE74">
            <v>54</v>
          </cell>
          <cell r="DF74" t="str">
            <v>B+</v>
          </cell>
        </row>
        <row r="75">
          <cell r="B75" t="str">
            <v>Neb</v>
          </cell>
          <cell r="C75" t="str">
            <v>5,12</v>
          </cell>
          <cell r="D75">
            <v>2</v>
          </cell>
          <cell r="E75">
            <v>41</v>
          </cell>
          <cell r="F75">
            <v>82</v>
          </cell>
          <cell r="G75" t="str">
            <v>B</v>
          </cell>
          <cell r="H75" t="str">
            <v>C+</v>
          </cell>
          <cell r="I75" t="str">
            <v>B+</v>
          </cell>
          <cell r="J75" t="str">
            <v>C+</v>
          </cell>
          <cell r="K75" t="str">
            <v>Cin</v>
          </cell>
          <cell r="L75">
            <v>83</v>
          </cell>
          <cell r="M75">
            <v>42</v>
          </cell>
          <cell r="N75" t="str">
            <v>B+</v>
          </cell>
          <cell r="O75">
            <v>82</v>
          </cell>
          <cell r="P75">
            <v>0</v>
          </cell>
          <cell r="Q75" t="str">
            <v>B-</v>
          </cell>
          <cell r="R75" t="str">
            <v>AKR</v>
          </cell>
          <cell r="S75">
            <v>79</v>
          </cell>
          <cell r="T75">
            <v>38</v>
          </cell>
          <cell r="U75" t="str">
            <v>B</v>
          </cell>
          <cell r="V75">
            <v>76</v>
          </cell>
          <cell r="W75">
            <v>-6</v>
          </cell>
          <cell r="X75" t="str">
            <v>C+</v>
          </cell>
          <cell r="Y75" t="str">
            <v>FCS</v>
          </cell>
          <cell r="Z75">
            <v>150</v>
          </cell>
          <cell r="AA75">
            <v>109</v>
          </cell>
          <cell r="AB75" t="str">
            <v>A+</v>
          </cell>
          <cell r="AC75">
            <v>150</v>
          </cell>
          <cell r="AD75">
            <v>68</v>
          </cell>
          <cell r="AE75" t="str">
            <v>A-</v>
          </cell>
          <cell r="AF75" t="str">
            <v>Mich</v>
          </cell>
          <cell r="AG75">
            <v>53</v>
          </cell>
          <cell r="AH75">
            <v>12</v>
          </cell>
          <cell r="AI75" t="str">
            <v>B-</v>
          </cell>
          <cell r="AJ75">
            <v>17</v>
          </cell>
          <cell r="AK75">
            <v>-65</v>
          </cell>
          <cell r="AL75" t="str">
            <v>D+</v>
          </cell>
          <cell r="AM75" t="str">
            <v>BYE</v>
          </cell>
          <cell r="AN75" t="str">
            <v/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 t="str">
            <v>MSU</v>
          </cell>
          <cell r="AU75">
            <v>86</v>
          </cell>
          <cell r="AV75">
            <v>45</v>
          </cell>
          <cell r="AW75" t="str">
            <v>B+</v>
          </cell>
          <cell r="AX75">
            <v>89</v>
          </cell>
          <cell r="AY75">
            <v>7</v>
          </cell>
          <cell r="AZ75" t="str">
            <v>B-</v>
          </cell>
          <cell r="BA75" t="str">
            <v>MD</v>
          </cell>
          <cell r="BB75">
            <v>78</v>
          </cell>
          <cell r="BC75">
            <v>37</v>
          </cell>
          <cell r="BD75" t="str">
            <v>B</v>
          </cell>
          <cell r="BE75">
            <v>78</v>
          </cell>
          <cell r="BF75">
            <v>-4</v>
          </cell>
          <cell r="BG75" t="str">
            <v>C+</v>
          </cell>
          <cell r="BH75" t="str">
            <v>MIN</v>
          </cell>
          <cell r="BI75">
            <v>77</v>
          </cell>
          <cell r="BJ75">
            <v>36</v>
          </cell>
          <cell r="BK75" t="str">
            <v>B</v>
          </cell>
          <cell r="BL75">
            <v>44</v>
          </cell>
          <cell r="BM75">
            <v>-38</v>
          </cell>
          <cell r="BN75" t="str">
            <v>C</v>
          </cell>
          <cell r="BO75" t="str">
            <v>NW</v>
          </cell>
          <cell r="BP75">
            <v>31</v>
          </cell>
          <cell r="BQ75">
            <v>-10</v>
          </cell>
          <cell r="BR75" t="str">
            <v>C+</v>
          </cell>
          <cell r="BS75">
            <v>59</v>
          </cell>
          <cell r="BT75">
            <v>-23</v>
          </cell>
          <cell r="BU75" t="str">
            <v>C</v>
          </cell>
          <cell r="BV75" t="str">
            <v>USC</v>
          </cell>
          <cell r="BW75">
            <v>67</v>
          </cell>
          <cell r="BX75">
            <v>26</v>
          </cell>
          <cell r="BY75" t="str">
            <v>B</v>
          </cell>
          <cell r="BZ75">
            <v>46</v>
          </cell>
          <cell r="CA75">
            <v>-36</v>
          </cell>
          <cell r="CB75" t="str">
            <v>C</v>
          </cell>
          <cell r="CC75" t="str">
            <v>UCLA</v>
          </cell>
          <cell r="CD75">
            <v>71</v>
          </cell>
          <cell r="CE75">
            <v>30</v>
          </cell>
          <cell r="CF75" t="str">
            <v>B</v>
          </cell>
          <cell r="CG75">
            <v>124</v>
          </cell>
          <cell r="CH75">
            <v>42</v>
          </cell>
          <cell r="CI75" t="str">
            <v>B+</v>
          </cell>
          <cell r="CJ75" t="str">
            <v>C</v>
          </cell>
          <cell r="CK75" t="str">
            <v>C-</v>
          </cell>
          <cell r="CL75" t="str">
            <v>BYE</v>
          </cell>
          <cell r="CM75" t="str">
            <v/>
          </cell>
          <cell r="CN75" t="str">
            <v/>
          </cell>
          <cell r="CO75" t="str">
            <v/>
          </cell>
          <cell r="CP75" t="str">
            <v/>
          </cell>
          <cell r="CQ75" t="str">
            <v/>
          </cell>
          <cell r="CR75" t="str">
            <v/>
          </cell>
          <cell r="CS75" t="str">
            <v>PSU</v>
          </cell>
          <cell r="CT75">
            <v>25</v>
          </cell>
          <cell r="CU75">
            <v>-16</v>
          </cell>
          <cell r="CV75" t="str">
            <v>C+</v>
          </cell>
          <cell r="CW75">
            <v>52</v>
          </cell>
          <cell r="CX75">
            <v>-30</v>
          </cell>
          <cell r="CY75" t="str">
            <v>C</v>
          </cell>
          <cell r="CZ75" t="str">
            <v>Iowa</v>
          </cell>
          <cell r="DA75">
            <v>8</v>
          </cell>
          <cell r="DB75">
            <v>-33</v>
          </cell>
          <cell r="DC75" t="str">
            <v>C</v>
          </cell>
          <cell r="DD75">
            <v>18</v>
          </cell>
          <cell r="DE75">
            <v>-64</v>
          </cell>
          <cell r="DF75" t="str">
            <v>D+</v>
          </cell>
        </row>
        <row r="76">
          <cell r="B76" t="str">
            <v>NEV</v>
          </cell>
          <cell r="C76" t="str">
            <v>5,10</v>
          </cell>
          <cell r="D76">
            <v>2</v>
          </cell>
          <cell r="E76">
            <v>129</v>
          </cell>
          <cell r="F76">
            <v>107</v>
          </cell>
          <cell r="G76" t="str">
            <v>D+</v>
          </cell>
          <cell r="H76" t="str">
            <v>C-</v>
          </cell>
          <cell r="I76" t="str">
            <v>C</v>
          </cell>
          <cell r="J76" t="str">
            <v>C</v>
          </cell>
          <cell r="K76" t="str">
            <v>PSU</v>
          </cell>
          <cell r="L76">
            <v>25</v>
          </cell>
          <cell r="M76">
            <v>-104</v>
          </cell>
          <cell r="N76" t="str">
            <v>D-</v>
          </cell>
          <cell r="O76">
            <v>52</v>
          </cell>
          <cell r="P76">
            <v>-55</v>
          </cell>
          <cell r="Q76" t="str">
            <v>C-</v>
          </cell>
          <cell r="R76" t="str">
            <v>FCS</v>
          </cell>
          <cell r="S76">
            <v>150</v>
          </cell>
          <cell r="T76">
            <v>21</v>
          </cell>
          <cell r="U76" t="str">
            <v>B</v>
          </cell>
          <cell r="V76">
            <v>150</v>
          </cell>
          <cell r="W76">
            <v>43</v>
          </cell>
          <cell r="X76" t="str">
            <v>B+</v>
          </cell>
          <cell r="Y76" t="str">
            <v>MidTN</v>
          </cell>
          <cell r="Z76">
            <v>131</v>
          </cell>
          <cell r="AA76">
            <v>2</v>
          </cell>
          <cell r="AB76" t="str">
            <v>B-</v>
          </cell>
          <cell r="AC76">
            <v>67</v>
          </cell>
          <cell r="AD76">
            <v>-40</v>
          </cell>
          <cell r="AE76" t="str">
            <v>C</v>
          </cell>
          <cell r="AF76" t="str">
            <v>W Ky</v>
          </cell>
          <cell r="AG76">
            <v>50</v>
          </cell>
          <cell r="AH76">
            <v>-79</v>
          </cell>
          <cell r="AI76" t="str">
            <v>D+</v>
          </cell>
          <cell r="AJ76">
            <v>68</v>
          </cell>
          <cell r="AK76">
            <v>-39</v>
          </cell>
          <cell r="AL76" t="str">
            <v>C</v>
          </cell>
          <cell r="AM76" t="str">
            <v>BYE</v>
          </cell>
          <cell r="AN76" t="str">
            <v/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 t="str">
            <v>Fres</v>
          </cell>
          <cell r="AU76">
            <v>24</v>
          </cell>
          <cell r="AV76">
            <v>-105</v>
          </cell>
          <cell r="AW76" t="str">
            <v>D-</v>
          </cell>
          <cell r="AX76">
            <v>25</v>
          </cell>
          <cell r="AY76">
            <v>-82</v>
          </cell>
          <cell r="AZ76" t="str">
            <v>D</v>
          </cell>
          <cell r="BA76" t="str">
            <v>SDSU</v>
          </cell>
          <cell r="BB76">
            <v>9</v>
          </cell>
          <cell r="BC76">
            <v>-120</v>
          </cell>
          <cell r="BD76" t="str">
            <v>D-</v>
          </cell>
          <cell r="BE76">
            <v>5</v>
          </cell>
          <cell r="BF76">
            <v>-102</v>
          </cell>
          <cell r="BG76" t="str">
            <v>D-</v>
          </cell>
          <cell r="BH76" t="str">
            <v>NM</v>
          </cell>
          <cell r="BI76">
            <v>105</v>
          </cell>
          <cell r="BJ76">
            <v>-24</v>
          </cell>
          <cell r="BK76" t="str">
            <v>C</v>
          </cell>
          <cell r="BL76">
            <v>24</v>
          </cell>
          <cell r="BM76">
            <v>-83</v>
          </cell>
          <cell r="BN76" t="str">
            <v>D</v>
          </cell>
          <cell r="BO76" t="str">
            <v>Boise</v>
          </cell>
          <cell r="BP76">
            <v>11</v>
          </cell>
          <cell r="BQ76">
            <v>-118</v>
          </cell>
          <cell r="BR76" t="str">
            <v>D-</v>
          </cell>
          <cell r="BS76">
            <v>86</v>
          </cell>
          <cell r="BT76">
            <v>-21</v>
          </cell>
          <cell r="BU76" t="str">
            <v>C</v>
          </cell>
          <cell r="BV76" t="str">
            <v>BYE</v>
          </cell>
          <cell r="BW76" t="str">
            <v/>
          </cell>
          <cell r="BX76" t="str">
            <v/>
          </cell>
          <cell r="BY76" t="str">
            <v/>
          </cell>
          <cell r="BZ76" t="str">
            <v/>
          </cell>
          <cell r="CA76" t="str">
            <v/>
          </cell>
          <cell r="CB76" t="str">
            <v/>
          </cell>
          <cell r="CC76" t="str">
            <v>UtSt</v>
          </cell>
          <cell r="CD76">
            <v>111</v>
          </cell>
          <cell r="CE76">
            <v>-18</v>
          </cell>
          <cell r="CF76" t="str">
            <v>C+</v>
          </cell>
          <cell r="CG76">
            <v>91</v>
          </cell>
          <cell r="CH76">
            <v>-16</v>
          </cell>
          <cell r="CI76" t="str">
            <v>C+</v>
          </cell>
          <cell r="CJ76" t="str">
            <v>C-</v>
          </cell>
          <cell r="CK76" t="str">
            <v>C</v>
          </cell>
          <cell r="CL76" t="str">
            <v>SJSU</v>
          </cell>
          <cell r="CM76">
            <v>104</v>
          </cell>
          <cell r="CN76">
            <v>-25</v>
          </cell>
          <cell r="CO76" t="str">
            <v>C</v>
          </cell>
          <cell r="CP76">
            <v>92</v>
          </cell>
          <cell r="CQ76">
            <v>-15</v>
          </cell>
          <cell r="CR76" t="str">
            <v>C+</v>
          </cell>
          <cell r="CS76" t="str">
            <v>Wyo</v>
          </cell>
          <cell r="CT76">
            <v>17</v>
          </cell>
          <cell r="CU76">
            <v>-112</v>
          </cell>
          <cell r="CV76" t="str">
            <v>D-</v>
          </cell>
          <cell r="CW76">
            <v>70</v>
          </cell>
          <cell r="CX76">
            <v>-37</v>
          </cell>
          <cell r="CY76" t="str">
            <v>C</v>
          </cell>
          <cell r="CZ76" t="str">
            <v>UNLV</v>
          </cell>
          <cell r="DA76">
            <v>108</v>
          </cell>
          <cell r="DB76">
            <v>-21</v>
          </cell>
          <cell r="DC76" t="str">
            <v>C</v>
          </cell>
          <cell r="DD76">
            <v>95</v>
          </cell>
          <cell r="DE76">
            <v>-12</v>
          </cell>
          <cell r="DF76" t="str">
            <v>C+</v>
          </cell>
        </row>
        <row r="77">
          <cell r="B77" t="str">
            <v>NM</v>
          </cell>
          <cell r="C77" t="str">
            <v>4,11</v>
          </cell>
          <cell r="D77">
            <v>2</v>
          </cell>
          <cell r="E77">
            <v>78</v>
          </cell>
          <cell r="F77">
            <v>64</v>
          </cell>
          <cell r="G77" t="str">
            <v>B-</v>
          </cell>
          <cell r="H77" t="str">
            <v>B</v>
          </cell>
          <cell r="I77" t="str">
            <v>B-</v>
          </cell>
          <cell r="J77" t="str">
            <v>B</v>
          </cell>
          <cell r="K77" t="str">
            <v>Mich</v>
          </cell>
          <cell r="L77">
            <v>53</v>
          </cell>
          <cell r="M77">
            <v>-25</v>
          </cell>
          <cell r="N77" t="str">
            <v>C</v>
          </cell>
          <cell r="O77">
            <v>17</v>
          </cell>
          <cell r="P77">
            <v>-47</v>
          </cell>
          <cell r="Q77" t="str">
            <v>C-</v>
          </cell>
          <cell r="R77" t="str">
            <v>FCS</v>
          </cell>
          <cell r="S77">
            <v>150</v>
          </cell>
          <cell r="T77">
            <v>72</v>
          </cell>
          <cell r="U77" t="str">
            <v>A-</v>
          </cell>
          <cell r="V77">
            <v>150</v>
          </cell>
          <cell r="W77">
            <v>86</v>
          </cell>
          <cell r="X77" t="str">
            <v>A</v>
          </cell>
          <cell r="Y77" t="str">
            <v>UCLA</v>
          </cell>
          <cell r="Z77">
            <v>71</v>
          </cell>
          <cell r="AA77">
            <v>-7</v>
          </cell>
          <cell r="AB77" t="str">
            <v>C+</v>
          </cell>
          <cell r="AC77">
            <v>124</v>
          </cell>
          <cell r="AD77">
            <v>60</v>
          </cell>
          <cell r="AE77" t="str">
            <v>A-</v>
          </cell>
          <cell r="AF77" t="str">
            <v>BYE</v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>NMS</v>
          </cell>
          <cell r="AN77">
            <v>107</v>
          </cell>
          <cell r="AO77">
            <v>29</v>
          </cell>
          <cell r="AP77" t="str">
            <v>B</v>
          </cell>
          <cell r="AQ77">
            <v>65</v>
          </cell>
          <cell r="AR77">
            <v>1</v>
          </cell>
          <cell r="AS77" t="str">
            <v>B-</v>
          </cell>
          <cell r="AT77" t="str">
            <v>SJSU</v>
          </cell>
          <cell r="AU77">
            <v>104</v>
          </cell>
          <cell r="AV77">
            <v>26</v>
          </cell>
          <cell r="AW77" t="str">
            <v>B</v>
          </cell>
          <cell r="AX77">
            <v>92</v>
          </cell>
          <cell r="AY77">
            <v>28</v>
          </cell>
          <cell r="AZ77" t="str">
            <v>B</v>
          </cell>
          <cell r="BA77" t="str">
            <v>Boise</v>
          </cell>
          <cell r="BB77">
            <v>11</v>
          </cell>
          <cell r="BC77">
            <v>-67</v>
          </cell>
          <cell r="BD77" t="str">
            <v>D+</v>
          </cell>
          <cell r="BE77">
            <v>86</v>
          </cell>
          <cell r="BF77">
            <v>22</v>
          </cell>
          <cell r="BG77" t="str">
            <v>B</v>
          </cell>
          <cell r="BH77" t="str">
            <v>NEV</v>
          </cell>
          <cell r="BI77">
            <v>52</v>
          </cell>
          <cell r="BJ77">
            <v>-26</v>
          </cell>
          <cell r="BK77" t="str">
            <v>C</v>
          </cell>
          <cell r="BL77">
            <v>77</v>
          </cell>
          <cell r="BM77">
            <v>13</v>
          </cell>
          <cell r="BN77" t="str">
            <v>B-</v>
          </cell>
          <cell r="BO77" t="str">
            <v>UtSt</v>
          </cell>
          <cell r="BP77">
            <v>111</v>
          </cell>
          <cell r="BQ77">
            <v>33</v>
          </cell>
          <cell r="BR77" t="str">
            <v>B</v>
          </cell>
          <cell r="BS77">
            <v>91</v>
          </cell>
          <cell r="BT77">
            <v>27</v>
          </cell>
          <cell r="BU77" t="str">
            <v>B</v>
          </cell>
          <cell r="BV77" t="str">
            <v>UNLV</v>
          </cell>
          <cell r="BW77">
            <v>108</v>
          </cell>
          <cell r="BX77">
            <v>30</v>
          </cell>
          <cell r="BY77" t="str">
            <v>B</v>
          </cell>
          <cell r="BZ77">
            <v>95</v>
          </cell>
          <cell r="CA77">
            <v>31</v>
          </cell>
          <cell r="CB77" t="str">
            <v>B</v>
          </cell>
          <cell r="CC77" t="str">
            <v>BYE</v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 t="str">
            <v/>
          </cell>
          <cell r="CI77" t="str">
            <v/>
          </cell>
          <cell r="CJ77" t="str">
            <v>C+</v>
          </cell>
          <cell r="CK77" t="str">
            <v>B</v>
          </cell>
          <cell r="CL77" t="str">
            <v>ColSt</v>
          </cell>
          <cell r="CM77">
            <v>76</v>
          </cell>
          <cell r="CN77">
            <v>-2</v>
          </cell>
          <cell r="CO77" t="str">
            <v>C+</v>
          </cell>
          <cell r="CP77">
            <v>126</v>
          </cell>
          <cell r="CQ77">
            <v>62</v>
          </cell>
          <cell r="CR77" t="str">
            <v>A-</v>
          </cell>
          <cell r="CS77" t="str">
            <v>AF</v>
          </cell>
          <cell r="CT77">
            <v>93</v>
          </cell>
          <cell r="CU77">
            <v>15</v>
          </cell>
          <cell r="CV77" t="str">
            <v>B-</v>
          </cell>
          <cell r="CW77">
            <v>120</v>
          </cell>
          <cell r="CX77">
            <v>56</v>
          </cell>
          <cell r="CY77" t="str">
            <v>B+</v>
          </cell>
          <cell r="CZ77" t="str">
            <v>SDSU</v>
          </cell>
          <cell r="DA77">
            <v>9</v>
          </cell>
          <cell r="DB77">
            <v>-69</v>
          </cell>
          <cell r="DC77" t="str">
            <v>D+</v>
          </cell>
          <cell r="DD77">
            <v>5</v>
          </cell>
          <cell r="DE77">
            <v>-59</v>
          </cell>
          <cell r="DF77" t="str">
            <v>C-</v>
          </cell>
        </row>
        <row r="78">
          <cell r="B78" t="str">
            <v>NMS</v>
          </cell>
          <cell r="C78" t="str">
            <v>4,7</v>
          </cell>
          <cell r="D78">
            <v>2</v>
          </cell>
          <cell r="E78">
            <v>63</v>
          </cell>
          <cell r="F78">
            <v>134</v>
          </cell>
          <cell r="G78" t="str">
            <v>B</v>
          </cell>
          <cell r="H78" t="str">
            <v>D+</v>
          </cell>
          <cell r="I78" t="str">
            <v>B</v>
          </cell>
          <cell r="J78" t="str">
            <v>C</v>
          </cell>
          <cell r="K78" t="str">
            <v>FCS</v>
          </cell>
          <cell r="L78">
            <v>150</v>
          </cell>
          <cell r="M78">
            <v>87</v>
          </cell>
          <cell r="N78" t="str">
            <v>A</v>
          </cell>
          <cell r="O78">
            <v>150</v>
          </cell>
          <cell r="P78">
            <v>16</v>
          </cell>
          <cell r="Q78" t="str">
            <v>B-</v>
          </cell>
          <cell r="R78" t="str">
            <v>Tuls</v>
          </cell>
          <cell r="S78">
            <v>85</v>
          </cell>
          <cell r="T78">
            <v>22</v>
          </cell>
          <cell r="U78" t="str">
            <v>B</v>
          </cell>
          <cell r="V78">
            <v>108</v>
          </cell>
          <cell r="W78">
            <v>-26</v>
          </cell>
          <cell r="X78" t="str">
            <v>C</v>
          </cell>
          <cell r="Y78" t="str">
            <v>LT</v>
          </cell>
          <cell r="Z78">
            <v>61</v>
          </cell>
          <cell r="AA78">
            <v>-2</v>
          </cell>
          <cell r="AB78" t="str">
            <v>C+</v>
          </cell>
          <cell r="AC78">
            <v>42</v>
          </cell>
          <cell r="AD78">
            <v>-92</v>
          </cell>
          <cell r="AE78" t="str">
            <v>D</v>
          </cell>
          <cell r="AF78" t="str">
            <v>BYE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>NM</v>
          </cell>
          <cell r="AN78">
            <v>105</v>
          </cell>
          <cell r="AO78">
            <v>42</v>
          </cell>
          <cell r="AP78" t="str">
            <v>B+</v>
          </cell>
          <cell r="AQ78">
            <v>24</v>
          </cell>
          <cell r="AR78">
            <v>-110</v>
          </cell>
          <cell r="AS78" t="str">
            <v>D-</v>
          </cell>
          <cell r="AT78" t="str">
            <v>SamHu</v>
          </cell>
          <cell r="AU78">
            <v>123</v>
          </cell>
          <cell r="AV78">
            <v>60</v>
          </cell>
          <cell r="AW78" t="str">
            <v>A-</v>
          </cell>
          <cell r="AX78">
            <v>132</v>
          </cell>
          <cell r="AY78">
            <v>-2</v>
          </cell>
          <cell r="AZ78" t="str">
            <v>C+</v>
          </cell>
          <cell r="BA78" t="str">
            <v>BYE</v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 t="str">
            <v/>
          </cell>
          <cell r="BG78" t="str">
            <v/>
          </cell>
          <cell r="BH78" t="str">
            <v>Lib</v>
          </cell>
          <cell r="BI78">
            <v>34</v>
          </cell>
          <cell r="BJ78">
            <v>-29</v>
          </cell>
          <cell r="BK78" t="str">
            <v>C</v>
          </cell>
          <cell r="BL78">
            <v>106</v>
          </cell>
          <cell r="BM78">
            <v>-28</v>
          </cell>
          <cell r="BN78" t="str">
            <v>C</v>
          </cell>
          <cell r="BO78" t="str">
            <v>MoSt</v>
          </cell>
          <cell r="BP78">
            <v>95</v>
          </cell>
          <cell r="BQ78">
            <v>32</v>
          </cell>
          <cell r="BR78" t="str">
            <v>B</v>
          </cell>
          <cell r="BS78">
            <v>79</v>
          </cell>
          <cell r="BT78">
            <v>-55</v>
          </cell>
          <cell r="BU78" t="str">
            <v>C-</v>
          </cell>
          <cell r="BV78" t="str">
            <v>W Ky</v>
          </cell>
          <cell r="BW78">
            <v>50</v>
          </cell>
          <cell r="BX78">
            <v>-13</v>
          </cell>
          <cell r="BY78" t="str">
            <v>C+</v>
          </cell>
          <cell r="BZ78">
            <v>68</v>
          </cell>
          <cell r="CA78">
            <v>-66</v>
          </cell>
          <cell r="CB78" t="str">
            <v>D+</v>
          </cell>
          <cell r="CC78" t="str">
            <v>KennSt</v>
          </cell>
          <cell r="CD78">
            <v>91</v>
          </cell>
          <cell r="CE78">
            <v>28</v>
          </cell>
          <cell r="CF78" t="str">
            <v>B</v>
          </cell>
          <cell r="CG78">
            <v>80</v>
          </cell>
          <cell r="CH78">
            <v>-54</v>
          </cell>
          <cell r="CI78" t="str">
            <v>C-</v>
          </cell>
          <cell r="CJ78" t="str">
            <v>B+</v>
          </cell>
          <cell r="CK78" t="str">
            <v>D+</v>
          </cell>
          <cell r="CL78" t="str">
            <v>Tenn</v>
          </cell>
          <cell r="CM78">
            <v>112</v>
          </cell>
          <cell r="CN78">
            <v>49</v>
          </cell>
          <cell r="CO78" t="str">
            <v>B+</v>
          </cell>
          <cell r="CP78">
            <v>60</v>
          </cell>
          <cell r="CQ78">
            <v>-74</v>
          </cell>
          <cell r="CR78" t="str">
            <v>D+</v>
          </cell>
          <cell r="CS78" t="str">
            <v>UTEP</v>
          </cell>
          <cell r="CT78">
            <v>73</v>
          </cell>
          <cell r="CU78">
            <v>10</v>
          </cell>
          <cell r="CV78" t="str">
            <v>B-</v>
          </cell>
          <cell r="CW78">
            <v>74</v>
          </cell>
          <cell r="CX78">
            <v>-60</v>
          </cell>
          <cell r="CY78" t="str">
            <v>C-</v>
          </cell>
          <cell r="CZ78" t="str">
            <v>MidTN</v>
          </cell>
          <cell r="DA78">
            <v>131</v>
          </cell>
          <cell r="DB78">
            <v>68</v>
          </cell>
          <cell r="DC78" t="str">
            <v>A-</v>
          </cell>
          <cell r="DD78">
            <v>67</v>
          </cell>
          <cell r="DE78">
            <v>-67</v>
          </cell>
          <cell r="DF78" t="str">
            <v>D+</v>
          </cell>
        </row>
        <row r="79">
          <cell r="B79" t="str">
            <v>UNC</v>
          </cell>
          <cell r="C79" t="str">
            <v>5,7</v>
          </cell>
          <cell r="D79">
            <v>2</v>
          </cell>
          <cell r="E79">
            <v>106</v>
          </cell>
          <cell r="F79">
            <v>124</v>
          </cell>
          <cell r="G79" t="str">
            <v>C+</v>
          </cell>
          <cell r="H79" t="str">
            <v>D+</v>
          </cell>
          <cell r="I79" t="str">
            <v>C+</v>
          </cell>
          <cell r="J79" t="str">
            <v>C</v>
          </cell>
          <cell r="K79" t="str">
            <v>TCU</v>
          </cell>
          <cell r="L79">
            <v>102</v>
          </cell>
          <cell r="M79">
            <v>-4</v>
          </cell>
          <cell r="N79" t="str">
            <v>C+</v>
          </cell>
          <cell r="O79">
            <v>30</v>
          </cell>
          <cell r="P79">
            <v>-94</v>
          </cell>
          <cell r="Q79" t="str">
            <v>D</v>
          </cell>
          <cell r="R79" t="str">
            <v>UNCC</v>
          </cell>
          <cell r="S79">
            <v>135</v>
          </cell>
          <cell r="T79">
            <v>29</v>
          </cell>
          <cell r="U79" t="str">
            <v>B</v>
          </cell>
          <cell r="V79">
            <v>130</v>
          </cell>
          <cell r="W79">
            <v>6</v>
          </cell>
          <cell r="X79" t="str">
            <v>B-</v>
          </cell>
          <cell r="Y79" t="str">
            <v>FCS</v>
          </cell>
          <cell r="Z79">
            <v>150</v>
          </cell>
          <cell r="AA79">
            <v>44</v>
          </cell>
          <cell r="AB79" t="str">
            <v>B+</v>
          </cell>
          <cell r="AC79">
            <v>150</v>
          </cell>
          <cell r="AD79">
            <v>26</v>
          </cell>
          <cell r="AE79" t="str">
            <v>B</v>
          </cell>
          <cell r="AF79" t="str">
            <v>UCF</v>
          </cell>
          <cell r="AG79">
            <v>18</v>
          </cell>
          <cell r="AH79">
            <v>-88</v>
          </cell>
          <cell r="AI79" t="str">
            <v>D</v>
          </cell>
          <cell r="AJ79">
            <v>66</v>
          </cell>
          <cell r="AK79">
            <v>-58</v>
          </cell>
          <cell r="AL79" t="str">
            <v>C-</v>
          </cell>
          <cell r="AM79" t="str">
            <v>BYE</v>
          </cell>
          <cell r="AN79" t="str">
            <v/>
          </cell>
          <cell r="AO79" t="str">
            <v/>
          </cell>
          <cell r="AP79" t="str">
            <v/>
          </cell>
          <cell r="AQ79" t="str">
            <v/>
          </cell>
          <cell r="AR79" t="str">
            <v/>
          </cell>
          <cell r="AS79" t="str">
            <v/>
          </cell>
          <cell r="AT79" t="str">
            <v>Clem</v>
          </cell>
          <cell r="AU79">
            <v>92</v>
          </cell>
          <cell r="AV79">
            <v>-14</v>
          </cell>
          <cell r="AW79" t="str">
            <v>C+</v>
          </cell>
          <cell r="AX79">
            <v>20</v>
          </cell>
          <cell r="AY79">
            <v>-104</v>
          </cell>
          <cell r="AZ79" t="str">
            <v>D-</v>
          </cell>
          <cell r="BA79" t="str">
            <v>BYE</v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>Cal</v>
          </cell>
          <cell r="BI79">
            <v>21</v>
          </cell>
          <cell r="BJ79">
            <v>-85</v>
          </cell>
          <cell r="BK79" t="str">
            <v>D</v>
          </cell>
          <cell r="BL79">
            <v>93</v>
          </cell>
          <cell r="BM79">
            <v>-31</v>
          </cell>
          <cell r="BN79" t="str">
            <v>C</v>
          </cell>
          <cell r="BO79" t="str">
            <v>UVA</v>
          </cell>
          <cell r="BP79">
            <v>51</v>
          </cell>
          <cell r="BQ79">
            <v>-55</v>
          </cell>
          <cell r="BR79" t="str">
            <v>C-</v>
          </cell>
          <cell r="BS79">
            <v>35</v>
          </cell>
          <cell r="BT79">
            <v>-89</v>
          </cell>
          <cell r="BU79" t="str">
            <v>D</v>
          </cell>
          <cell r="BV79" t="str">
            <v>Syr</v>
          </cell>
          <cell r="BW79">
            <v>128</v>
          </cell>
          <cell r="BX79">
            <v>22</v>
          </cell>
          <cell r="BY79" t="str">
            <v>B</v>
          </cell>
          <cell r="BZ79">
            <v>109</v>
          </cell>
          <cell r="CA79">
            <v>-15</v>
          </cell>
          <cell r="CB79" t="str">
            <v>C+</v>
          </cell>
          <cell r="CC79" t="str">
            <v>Stan</v>
          </cell>
          <cell r="CD79">
            <v>136</v>
          </cell>
          <cell r="CE79">
            <v>30</v>
          </cell>
          <cell r="CF79" t="str">
            <v>B</v>
          </cell>
          <cell r="CG79">
            <v>29</v>
          </cell>
          <cell r="CH79">
            <v>-95</v>
          </cell>
          <cell r="CI79" t="str">
            <v>D</v>
          </cell>
          <cell r="CJ79" t="str">
            <v>C+</v>
          </cell>
          <cell r="CK79" t="str">
            <v>C-</v>
          </cell>
          <cell r="CL79" t="str">
            <v>Wake</v>
          </cell>
          <cell r="CM79">
            <v>39</v>
          </cell>
          <cell r="CN79">
            <v>-67</v>
          </cell>
          <cell r="CO79" t="str">
            <v>D+</v>
          </cell>
          <cell r="CP79">
            <v>34</v>
          </cell>
          <cell r="CQ79">
            <v>-90</v>
          </cell>
          <cell r="CR79" t="str">
            <v>D</v>
          </cell>
          <cell r="CS79" t="str">
            <v>Duke</v>
          </cell>
          <cell r="CT79">
            <v>103</v>
          </cell>
          <cell r="CU79">
            <v>-3</v>
          </cell>
          <cell r="CV79" t="str">
            <v>C+</v>
          </cell>
          <cell r="CW79">
            <v>103</v>
          </cell>
          <cell r="CX79">
            <v>-21</v>
          </cell>
          <cell r="CY79" t="str">
            <v>C</v>
          </cell>
          <cell r="CZ79" t="str">
            <v>NCSt</v>
          </cell>
          <cell r="DA79">
            <v>133</v>
          </cell>
          <cell r="DB79">
            <v>27</v>
          </cell>
          <cell r="DC79" t="str">
            <v>B</v>
          </cell>
          <cell r="DD79">
            <v>69</v>
          </cell>
          <cell r="DE79">
            <v>-55</v>
          </cell>
          <cell r="DF79" t="str">
            <v>C-</v>
          </cell>
        </row>
        <row r="80">
          <cell r="B80" t="str">
            <v>NCSt</v>
          </cell>
          <cell r="C80" t="str">
            <v>8,11</v>
          </cell>
          <cell r="D80">
            <v>2</v>
          </cell>
          <cell r="E80">
            <v>39</v>
          </cell>
          <cell r="F80">
            <v>67</v>
          </cell>
          <cell r="G80" t="str">
            <v>B+</v>
          </cell>
          <cell r="H80" t="str">
            <v>C+</v>
          </cell>
          <cell r="I80" t="str">
            <v>B</v>
          </cell>
          <cell r="J80" t="str">
            <v>C+</v>
          </cell>
          <cell r="K80" t="str">
            <v>ECU</v>
          </cell>
          <cell r="L80">
            <v>81</v>
          </cell>
          <cell r="M80">
            <v>42</v>
          </cell>
          <cell r="N80" t="str">
            <v>B+</v>
          </cell>
          <cell r="O80">
            <v>33</v>
          </cell>
          <cell r="P80">
            <v>-34</v>
          </cell>
          <cell r="Q80" t="str">
            <v>C</v>
          </cell>
          <cell r="R80" t="str">
            <v>UVA</v>
          </cell>
          <cell r="S80">
            <v>51</v>
          </cell>
          <cell r="T80">
            <v>12</v>
          </cell>
          <cell r="U80" t="str">
            <v>B-</v>
          </cell>
          <cell r="V80">
            <v>35</v>
          </cell>
          <cell r="W80">
            <v>-32</v>
          </cell>
          <cell r="X80" t="str">
            <v>C</v>
          </cell>
          <cell r="Y80" t="str">
            <v>Wake</v>
          </cell>
          <cell r="Z80">
            <v>39</v>
          </cell>
          <cell r="AA80">
            <v>0</v>
          </cell>
          <cell r="AB80" t="str">
            <v>B-</v>
          </cell>
          <cell r="AC80">
            <v>34</v>
          </cell>
          <cell r="AD80">
            <v>-33</v>
          </cell>
          <cell r="AE80" t="str">
            <v>C</v>
          </cell>
          <cell r="AF80" t="str">
            <v>Duke</v>
          </cell>
          <cell r="AG80">
            <v>103</v>
          </cell>
          <cell r="AH80">
            <v>64</v>
          </cell>
          <cell r="AI80" t="str">
            <v>A-</v>
          </cell>
          <cell r="AJ80">
            <v>103</v>
          </cell>
          <cell r="AK80">
            <v>36</v>
          </cell>
          <cell r="AL80" t="str">
            <v>B</v>
          </cell>
          <cell r="AM80" t="str">
            <v>VaTec</v>
          </cell>
          <cell r="AN80">
            <v>88</v>
          </cell>
          <cell r="AO80">
            <v>49</v>
          </cell>
          <cell r="AP80" t="str">
            <v>B+</v>
          </cell>
          <cell r="AQ80">
            <v>97</v>
          </cell>
          <cell r="AR80">
            <v>30</v>
          </cell>
          <cell r="AS80" t="str">
            <v>B</v>
          </cell>
          <cell r="AT80" t="str">
            <v>FCS</v>
          </cell>
          <cell r="AU80">
            <v>150</v>
          </cell>
          <cell r="AV80">
            <v>111</v>
          </cell>
          <cell r="AW80" t="str">
            <v>A+</v>
          </cell>
          <cell r="AX80">
            <v>150</v>
          </cell>
          <cell r="AY80">
            <v>83</v>
          </cell>
          <cell r="AZ80" t="str">
            <v>A</v>
          </cell>
          <cell r="BA80" t="str">
            <v>ND</v>
          </cell>
          <cell r="BB80">
            <v>29</v>
          </cell>
          <cell r="BC80">
            <v>-10</v>
          </cell>
          <cell r="BD80" t="str">
            <v>C+</v>
          </cell>
          <cell r="BE80">
            <v>10</v>
          </cell>
          <cell r="BF80">
            <v>-57</v>
          </cell>
          <cell r="BG80" t="str">
            <v>C-</v>
          </cell>
          <cell r="BH80" t="str">
            <v>BYE</v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>Pitt</v>
          </cell>
          <cell r="BP80">
            <v>110</v>
          </cell>
          <cell r="BQ80">
            <v>71</v>
          </cell>
          <cell r="BR80" t="str">
            <v>A-</v>
          </cell>
          <cell r="BS80">
            <v>15</v>
          </cell>
          <cell r="BT80">
            <v>-52</v>
          </cell>
          <cell r="BU80" t="str">
            <v>C-</v>
          </cell>
          <cell r="BV80" t="str">
            <v>GATec</v>
          </cell>
          <cell r="BW80">
            <v>101</v>
          </cell>
          <cell r="BX80">
            <v>62</v>
          </cell>
          <cell r="BY80" t="str">
            <v>A-</v>
          </cell>
          <cell r="BZ80">
            <v>94</v>
          </cell>
          <cell r="CA80">
            <v>27</v>
          </cell>
          <cell r="CB80" t="str">
            <v>B</v>
          </cell>
          <cell r="CC80" t="str">
            <v>BYE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>B-</v>
          </cell>
          <cell r="CK80" t="str">
            <v>C-</v>
          </cell>
          <cell r="CL80" t="str">
            <v>MiaFL</v>
          </cell>
          <cell r="CM80">
            <v>22</v>
          </cell>
          <cell r="CN80">
            <v>-17</v>
          </cell>
          <cell r="CO80" t="str">
            <v>C+</v>
          </cell>
          <cell r="CP80">
            <v>8</v>
          </cell>
          <cell r="CQ80">
            <v>-59</v>
          </cell>
          <cell r="CR80" t="str">
            <v>C-</v>
          </cell>
          <cell r="CS80" t="str">
            <v>FlaSt</v>
          </cell>
          <cell r="CT80">
            <v>44</v>
          </cell>
          <cell r="CU80">
            <v>5</v>
          </cell>
          <cell r="CV80" t="str">
            <v>B-</v>
          </cell>
          <cell r="CW80">
            <v>27</v>
          </cell>
          <cell r="CX80">
            <v>-40</v>
          </cell>
          <cell r="CY80" t="str">
            <v>C</v>
          </cell>
          <cell r="CZ80" t="str">
            <v>UNC</v>
          </cell>
          <cell r="DA80">
            <v>63</v>
          </cell>
          <cell r="DB80">
            <v>24</v>
          </cell>
          <cell r="DC80" t="str">
            <v>B</v>
          </cell>
          <cell r="DD80">
            <v>39</v>
          </cell>
          <cell r="DE80">
            <v>-28</v>
          </cell>
          <cell r="DF80" t="str">
            <v>C</v>
          </cell>
        </row>
        <row r="81">
          <cell r="B81" t="str">
            <v>NorTx</v>
          </cell>
          <cell r="C81" t="str">
            <v>6,11</v>
          </cell>
          <cell r="D81">
            <v>2</v>
          </cell>
          <cell r="E81">
            <v>3</v>
          </cell>
          <cell r="F81">
            <v>7</v>
          </cell>
          <cell r="G81" t="str">
            <v>A</v>
          </cell>
          <cell r="H81" t="str">
            <v>A+</v>
          </cell>
          <cell r="I81" t="str">
            <v>B+</v>
          </cell>
          <cell r="J81" t="str">
            <v>A-</v>
          </cell>
          <cell r="K81" t="str">
            <v>FCS</v>
          </cell>
          <cell r="L81">
            <v>150</v>
          </cell>
          <cell r="M81">
            <v>147</v>
          </cell>
          <cell r="N81" t="str">
            <v>B+</v>
          </cell>
          <cell r="O81">
            <v>150</v>
          </cell>
          <cell r="P81">
            <v>143</v>
          </cell>
          <cell r="Q81" t="str">
            <v>B+</v>
          </cell>
          <cell r="R81" t="str">
            <v>WestMI</v>
          </cell>
          <cell r="S81">
            <v>10</v>
          </cell>
          <cell r="T81">
            <v>7</v>
          </cell>
          <cell r="U81" t="str">
            <v>B-</v>
          </cell>
          <cell r="V81">
            <v>38</v>
          </cell>
          <cell r="W81">
            <v>31</v>
          </cell>
          <cell r="X81" t="str">
            <v>B</v>
          </cell>
          <cell r="Y81" t="str">
            <v>WaSt</v>
          </cell>
          <cell r="Z81">
            <v>23</v>
          </cell>
          <cell r="AA81">
            <v>20</v>
          </cell>
          <cell r="AB81" t="str">
            <v>B</v>
          </cell>
          <cell r="AC81">
            <v>48</v>
          </cell>
          <cell r="AD81">
            <v>41</v>
          </cell>
          <cell r="AE81" t="str">
            <v>B+</v>
          </cell>
          <cell r="AF81" t="str">
            <v>Army</v>
          </cell>
          <cell r="AG81">
            <v>42</v>
          </cell>
          <cell r="AH81">
            <v>39</v>
          </cell>
          <cell r="AI81" t="str">
            <v>B</v>
          </cell>
          <cell r="AJ81">
            <v>72</v>
          </cell>
          <cell r="AK81">
            <v>65</v>
          </cell>
          <cell r="AL81" t="str">
            <v>A-</v>
          </cell>
          <cell r="AM81" t="str">
            <v>SoAl</v>
          </cell>
          <cell r="AN81">
            <v>55</v>
          </cell>
          <cell r="AO81">
            <v>52</v>
          </cell>
          <cell r="AP81" t="str">
            <v>B+</v>
          </cell>
          <cell r="AQ81">
            <v>112</v>
          </cell>
          <cell r="AR81">
            <v>105</v>
          </cell>
          <cell r="AS81" t="str">
            <v>A+</v>
          </cell>
          <cell r="AT81" t="str">
            <v>BYE</v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>SoFL</v>
          </cell>
          <cell r="BB81">
            <v>117</v>
          </cell>
          <cell r="BC81">
            <v>114</v>
          </cell>
          <cell r="BD81" t="str">
            <v>A+</v>
          </cell>
          <cell r="BE81">
            <v>62</v>
          </cell>
          <cell r="BF81">
            <v>55</v>
          </cell>
          <cell r="BG81" t="str">
            <v>B+</v>
          </cell>
          <cell r="BH81" t="str">
            <v>UTSA</v>
          </cell>
          <cell r="BI81">
            <v>115</v>
          </cell>
          <cell r="BJ81">
            <v>112</v>
          </cell>
          <cell r="BK81" t="str">
            <v>A+</v>
          </cell>
          <cell r="BL81">
            <v>61</v>
          </cell>
          <cell r="BM81">
            <v>54</v>
          </cell>
          <cell r="BN81" t="str">
            <v>B+</v>
          </cell>
          <cell r="BO81" t="str">
            <v>UNCC</v>
          </cell>
          <cell r="BP81">
            <v>135</v>
          </cell>
          <cell r="BQ81">
            <v>132</v>
          </cell>
          <cell r="BR81" t="str">
            <v>A-</v>
          </cell>
          <cell r="BS81">
            <v>130</v>
          </cell>
          <cell r="BT81">
            <v>123</v>
          </cell>
          <cell r="BU81" t="str">
            <v>A+</v>
          </cell>
          <cell r="BV81" t="str">
            <v>Navy</v>
          </cell>
          <cell r="BW81">
            <v>122</v>
          </cell>
          <cell r="BX81">
            <v>119</v>
          </cell>
          <cell r="BY81" t="str">
            <v>A+</v>
          </cell>
          <cell r="BZ81">
            <v>85</v>
          </cell>
          <cell r="CA81">
            <v>78</v>
          </cell>
          <cell r="CB81" t="str">
            <v>A-</v>
          </cell>
          <cell r="CC81" t="str">
            <v>BYE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>A-</v>
          </cell>
          <cell r="CK81" t="str">
            <v>A+</v>
          </cell>
          <cell r="CL81" t="str">
            <v>UAB</v>
          </cell>
          <cell r="CM81">
            <v>118</v>
          </cell>
          <cell r="CN81">
            <v>115</v>
          </cell>
          <cell r="CO81" t="str">
            <v>A+</v>
          </cell>
          <cell r="CP81">
            <v>129</v>
          </cell>
          <cell r="CQ81">
            <v>122</v>
          </cell>
          <cell r="CR81" t="str">
            <v>A+</v>
          </cell>
          <cell r="CS81" t="str">
            <v>Rice</v>
          </cell>
          <cell r="CT81">
            <v>90</v>
          </cell>
          <cell r="CU81">
            <v>87</v>
          </cell>
          <cell r="CV81" t="str">
            <v>A</v>
          </cell>
          <cell r="CW81">
            <v>90</v>
          </cell>
          <cell r="CX81">
            <v>83</v>
          </cell>
          <cell r="CY81" t="str">
            <v>A</v>
          </cell>
          <cell r="CZ81" t="str">
            <v>TEM</v>
          </cell>
          <cell r="DA81">
            <v>28</v>
          </cell>
          <cell r="DB81">
            <v>25</v>
          </cell>
          <cell r="DC81" t="str">
            <v>B</v>
          </cell>
          <cell r="DD81">
            <v>122</v>
          </cell>
          <cell r="DE81">
            <v>115</v>
          </cell>
          <cell r="DF81" t="str">
            <v>A+</v>
          </cell>
        </row>
        <row r="82">
          <cell r="B82" t="str">
            <v>NIU</v>
          </cell>
          <cell r="C82" t="str">
            <v>3,10</v>
          </cell>
          <cell r="D82">
            <v>2</v>
          </cell>
          <cell r="E82">
            <v>135</v>
          </cell>
          <cell r="F82">
            <v>74</v>
          </cell>
          <cell r="G82" t="str">
            <v>D</v>
          </cell>
          <cell r="H82" t="str">
            <v>B-</v>
          </cell>
          <cell r="I82" t="str">
            <v>C-</v>
          </cell>
          <cell r="J82" t="str">
            <v>B</v>
          </cell>
          <cell r="K82" t="str">
            <v>FCS</v>
          </cell>
          <cell r="L82">
            <v>150</v>
          </cell>
          <cell r="M82">
            <v>15</v>
          </cell>
          <cell r="N82" t="str">
            <v>B-</v>
          </cell>
          <cell r="O82">
            <v>150</v>
          </cell>
          <cell r="P82">
            <v>76</v>
          </cell>
          <cell r="Q82" t="str">
            <v>A-</v>
          </cell>
          <cell r="R82" t="str">
            <v>MD</v>
          </cell>
          <cell r="S82">
            <v>78</v>
          </cell>
          <cell r="T82">
            <v>-57</v>
          </cell>
          <cell r="U82" t="str">
            <v>C-</v>
          </cell>
          <cell r="V82">
            <v>78</v>
          </cell>
          <cell r="W82">
            <v>4</v>
          </cell>
          <cell r="X82" t="str">
            <v>B-</v>
          </cell>
          <cell r="Y82" t="str">
            <v>BYE</v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>MissSt</v>
          </cell>
          <cell r="AG82">
            <v>54</v>
          </cell>
          <cell r="AH82">
            <v>-81</v>
          </cell>
          <cell r="AI82" t="str">
            <v>D</v>
          </cell>
          <cell r="AJ82">
            <v>99</v>
          </cell>
          <cell r="AK82">
            <v>25</v>
          </cell>
          <cell r="AL82" t="str">
            <v>B</v>
          </cell>
          <cell r="AM82" t="str">
            <v>SDSU</v>
          </cell>
          <cell r="AN82">
            <v>9</v>
          </cell>
          <cell r="AO82">
            <v>-126</v>
          </cell>
          <cell r="AP82" t="str">
            <v>F</v>
          </cell>
          <cell r="AQ82">
            <v>5</v>
          </cell>
          <cell r="AR82">
            <v>-69</v>
          </cell>
          <cell r="AS82" t="str">
            <v>D+</v>
          </cell>
          <cell r="AT82" t="str">
            <v>MiaOH</v>
          </cell>
          <cell r="AU82">
            <v>65</v>
          </cell>
          <cell r="AV82">
            <v>-70</v>
          </cell>
          <cell r="AW82" t="str">
            <v>D+</v>
          </cell>
          <cell r="AX82">
            <v>23</v>
          </cell>
          <cell r="AY82">
            <v>-51</v>
          </cell>
          <cell r="AZ82" t="str">
            <v>C-</v>
          </cell>
          <cell r="BA82" t="str">
            <v>E Mi</v>
          </cell>
          <cell r="BB82">
            <v>36</v>
          </cell>
          <cell r="BC82">
            <v>-99</v>
          </cell>
          <cell r="BD82" t="str">
            <v>D</v>
          </cell>
          <cell r="BE82">
            <v>134</v>
          </cell>
          <cell r="BF82">
            <v>60</v>
          </cell>
          <cell r="BG82" t="str">
            <v>A-</v>
          </cell>
          <cell r="BH82" t="str">
            <v>Ohio</v>
          </cell>
          <cell r="BI82">
            <v>57</v>
          </cell>
          <cell r="BJ82">
            <v>-78</v>
          </cell>
          <cell r="BK82" t="str">
            <v>D+</v>
          </cell>
          <cell r="BL82">
            <v>51</v>
          </cell>
          <cell r="BM82">
            <v>-23</v>
          </cell>
          <cell r="BN82" t="str">
            <v>C</v>
          </cell>
          <cell r="BO82" t="str">
            <v>Ball</v>
          </cell>
          <cell r="BP82">
            <v>89</v>
          </cell>
          <cell r="BQ82">
            <v>-46</v>
          </cell>
          <cell r="BR82" t="str">
            <v>C-</v>
          </cell>
          <cell r="BS82">
            <v>100</v>
          </cell>
          <cell r="BT82">
            <v>26</v>
          </cell>
          <cell r="BU82" t="str">
            <v>B</v>
          </cell>
          <cell r="BV82" t="str">
            <v>BYE</v>
          </cell>
          <cell r="BW82" t="str">
            <v/>
          </cell>
          <cell r="BX82" t="str">
            <v/>
          </cell>
          <cell r="BY82" t="str">
            <v/>
          </cell>
          <cell r="BZ82" t="str">
            <v/>
          </cell>
          <cell r="CA82" t="str">
            <v/>
          </cell>
          <cell r="CB82" t="str">
            <v/>
          </cell>
          <cell r="CC82" t="str">
            <v>Toled</v>
          </cell>
          <cell r="CD82">
            <v>2</v>
          </cell>
          <cell r="CE82">
            <v>-133</v>
          </cell>
          <cell r="CF82" t="str">
            <v>F</v>
          </cell>
          <cell r="CG82">
            <v>11</v>
          </cell>
          <cell r="CH82">
            <v>-63</v>
          </cell>
          <cell r="CI82" t="str">
            <v>D+</v>
          </cell>
          <cell r="CJ82" t="str">
            <v>C-</v>
          </cell>
          <cell r="CK82" t="str">
            <v>B-</v>
          </cell>
          <cell r="CL82" t="str">
            <v>UMass</v>
          </cell>
          <cell r="CM82">
            <v>114</v>
          </cell>
          <cell r="CN82">
            <v>-21</v>
          </cell>
          <cell r="CO82" t="str">
            <v>C</v>
          </cell>
          <cell r="CP82">
            <v>133</v>
          </cell>
          <cell r="CQ82">
            <v>59</v>
          </cell>
          <cell r="CR82" t="str">
            <v>B+</v>
          </cell>
          <cell r="CS82" t="str">
            <v>WestMI</v>
          </cell>
          <cell r="CT82">
            <v>10</v>
          </cell>
          <cell r="CU82">
            <v>-125</v>
          </cell>
          <cell r="CV82" t="str">
            <v>F</v>
          </cell>
          <cell r="CW82">
            <v>38</v>
          </cell>
          <cell r="CX82">
            <v>-36</v>
          </cell>
          <cell r="CY82" t="str">
            <v>C</v>
          </cell>
          <cell r="CZ82" t="str">
            <v>Kent</v>
          </cell>
          <cell r="DA82">
            <v>130</v>
          </cell>
          <cell r="DB82">
            <v>-5</v>
          </cell>
          <cell r="DC82" t="str">
            <v>C+</v>
          </cell>
          <cell r="DD82">
            <v>102</v>
          </cell>
          <cell r="DE82">
            <v>28</v>
          </cell>
          <cell r="DF82" t="str">
            <v>B</v>
          </cell>
        </row>
        <row r="83">
          <cell r="B83" t="str">
            <v>NW</v>
          </cell>
          <cell r="C83" t="str">
            <v>4,10</v>
          </cell>
          <cell r="D83">
            <v>2</v>
          </cell>
          <cell r="E83">
            <v>110</v>
          </cell>
          <cell r="F83">
            <v>70</v>
          </cell>
          <cell r="G83" t="str">
            <v>C-</v>
          </cell>
          <cell r="H83" t="str">
            <v>B-</v>
          </cell>
          <cell r="I83" t="str">
            <v>C+</v>
          </cell>
          <cell r="J83" t="str">
            <v>C+</v>
          </cell>
          <cell r="K83" t="str">
            <v>Tul</v>
          </cell>
          <cell r="L83">
            <v>126</v>
          </cell>
          <cell r="M83">
            <v>16</v>
          </cell>
          <cell r="N83" t="str">
            <v>B-</v>
          </cell>
          <cell r="O83">
            <v>40</v>
          </cell>
          <cell r="P83">
            <v>-30</v>
          </cell>
          <cell r="Q83" t="str">
            <v>C</v>
          </cell>
          <cell r="R83" t="str">
            <v>FCS</v>
          </cell>
          <cell r="S83">
            <v>150</v>
          </cell>
          <cell r="T83">
            <v>40</v>
          </cell>
          <cell r="U83" t="str">
            <v>B+</v>
          </cell>
          <cell r="V83">
            <v>150</v>
          </cell>
          <cell r="W83">
            <v>80</v>
          </cell>
          <cell r="X83" t="str">
            <v>A</v>
          </cell>
          <cell r="Y83" t="str">
            <v>Oreg</v>
          </cell>
          <cell r="Z83">
            <v>5</v>
          </cell>
          <cell r="AA83">
            <v>-105</v>
          </cell>
          <cell r="AB83" t="str">
            <v>D-</v>
          </cell>
          <cell r="AC83">
            <v>14</v>
          </cell>
          <cell r="AD83">
            <v>-56</v>
          </cell>
          <cell r="AE83" t="str">
            <v>C-</v>
          </cell>
          <cell r="AF83" t="str">
            <v>BYE</v>
          </cell>
          <cell r="AG83" t="str">
            <v/>
          </cell>
          <cell r="AH83" t="str">
            <v/>
          </cell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>UCLA</v>
          </cell>
          <cell r="AN83">
            <v>71</v>
          </cell>
          <cell r="AO83">
            <v>-39</v>
          </cell>
          <cell r="AP83" t="str">
            <v>C</v>
          </cell>
          <cell r="AQ83">
            <v>124</v>
          </cell>
          <cell r="AR83">
            <v>54</v>
          </cell>
          <cell r="AS83" t="str">
            <v>B+</v>
          </cell>
          <cell r="AT83" t="str">
            <v>ULMon</v>
          </cell>
          <cell r="AU83">
            <v>106</v>
          </cell>
          <cell r="AV83">
            <v>-4</v>
          </cell>
          <cell r="AW83" t="str">
            <v>C+</v>
          </cell>
          <cell r="AX83">
            <v>96</v>
          </cell>
          <cell r="AY83">
            <v>26</v>
          </cell>
          <cell r="AZ83" t="str">
            <v>B</v>
          </cell>
          <cell r="BA83" t="str">
            <v>PSU</v>
          </cell>
          <cell r="BB83">
            <v>25</v>
          </cell>
          <cell r="BC83">
            <v>-85</v>
          </cell>
          <cell r="BD83" t="str">
            <v>D</v>
          </cell>
          <cell r="BE83">
            <v>52</v>
          </cell>
          <cell r="BF83">
            <v>-18</v>
          </cell>
          <cell r="BG83" t="str">
            <v>C+</v>
          </cell>
          <cell r="BH83" t="str">
            <v>Pur</v>
          </cell>
          <cell r="BI83">
            <v>70</v>
          </cell>
          <cell r="BJ83">
            <v>-40</v>
          </cell>
          <cell r="BK83" t="str">
            <v>C</v>
          </cell>
          <cell r="BL83">
            <v>113</v>
          </cell>
          <cell r="BM83">
            <v>43</v>
          </cell>
          <cell r="BN83" t="str">
            <v>B+</v>
          </cell>
          <cell r="BO83" t="str">
            <v>Neb</v>
          </cell>
          <cell r="BP83">
            <v>3</v>
          </cell>
          <cell r="BQ83">
            <v>-107</v>
          </cell>
          <cell r="BR83" t="str">
            <v>D-</v>
          </cell>
          <cell r="BS83">
            <v>110</v>
          </cell>
          <cell r="BT83">
            <v>40</v>
          </cell>
          <cell r="BU83" t="str">
            <v>B+</v>
          </cell>
          <cell r="BV83" t="str">
            <v>BYE</v>
          </cell>
          <cell r="BW83" t="str">
            <v/>
          </cell>
          <cell r="BX83" t="str">
            <v/>
          </cell>
          <cell r="BY83" t="str">
            <v/>
          </cell>
          <cell r="BZ83" t="str">
            <v/>
          </cell>
          <cell r="CA83" t="str">
            <v/>
          </cell>
          <cell r="CB83" t="str">
            <v/>
          </cell>
          <cell r="CC83" t="str">
            <v>USC</v>
          </cell>
          <cell r="CD83">
            <v>67</v>
          </cell>
          <cell r="CE83">
            <v>-43</v>
          </cell>
          <cell r="CF83" t="str">
            <v>C-</v>
          </cell>
          <cell r="CG83">
            <v>46</v>
          </cell>
          <cell r="CH83">
            <v>-24</v>
          </cell>
          <cell r="CI83" t="str">
            <v>C</v>
          </cell>
          <cell r="CJ83" t="str">
            <v>C</v>
          </cell>
          <cell r="CK83" t="str">
            <v>C</v>
          </cell>
          <cell r="CL83" t="str">
            <v>Mich</v>
          </cell>
          <cell r="CM83">
            <v>53</v>
          </cell>
          <cell r="CN83">
            <v>-57</v>
          </cell>
          <cell r="CO83" t="str">
            <v>C-</v>
          </cell>
          <cell r="CP83">
            <v>17</v>
          </cell>
          <cell r="CQ83">
            <v>-53</v>
          </cell>
          <cell r="CR83" t="str">
            <v>C-</v>
          </cell>
          <cell r="CS83" t="str">
            <v>MIN</v>
          </cell>
          <cell r="CT83">
            <v>77</v>
          </cell>
          <cell r="CU83">
            <v>-33</v>
          </cell>
          <cell r="CV83" t="str">
            <v>C</v>
          </cell>
          <cell r="CW83">
            <v>44</v>
          </cell>
          <cell r="CX83">
            <v>-26</v>
          </cell>
          <cell r="CY83" t="str">
            <v>C</v>
          </cell>
          <cell r="CZ83" t="str">
            <v>Ill</v>
          </cell>
          <cell r="DA83">
            <v>109</v>
          </cell>
          <cell r="DB83">
            <v>-1</v>
          </cell>
          <cell r="DC83" t="str">
            <v>C+</v>
          </cell>
          <cell r="DD83">
            <v>41</v>
          </cell>
          <cell r="DE83">
            <v>-29</v>
          </cell>
          <cell r="DF83" t="str">
            <v>C</v>
          </cell>
        </row>
        <row r="84">
          <cell r="B84" t="str">
            <v>ND</v>
          </cell>
          <cell r="C84" t="str">
            <v>2,9</v>
          </cell>
          <cell r="D84">
            <v>2</v>
          </cell>
          <cell r="E84">
            <v>51</v>
          </cell>
          <cell r="F84">
            <v>9</v>
          </cell>
          <cell r="G84" t="str">
            <v>B+</v>
          </cell>
          <cell r="H84" t="str">
            <v>A-</v>
          </cell>
          <cell r="I84" t="str">
            <v>C+</v>
          </cell>
          <cell r="J84" t="str">
            <v>B+</v>
          </cell>
          <cell r="K84" t="str">
            <v>MiaFL</v>
          </cell>
          <cell r="L84">
            <v>22</v>
          </cell>
          <cell r="M84">
            <v>-29</v>
          </cell>
          <cell r="N84" t="str">
            <v>C</v>
          </cell>
          <cell r="O84">
            <v>8</v>
          </cell>
          <cell r="P84">
            <v>-1</v>
          </cell>
          <cell r="Q84" t="str">
            <v>C+</v>
          </cell>
          <cell r="R84" t="str">
            <v>BYE</v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>TxAM</v>
          </cell>
          <cell r="Z84">
            <v>40</v>
          </cell>
          <cell r="AA84">
            <v>-11</v>
          </cell>
          <cell r="AB84" t="str">
            <v>C+</v>
          </cell>
          <cell r="AC84">
            <v>26</v>
          </cell>
          <cell r="AD84">
            <v>17</v>
          </cell>
          <cell r="AE84" t="str">
            <v>B-</v>
          </cell>
          <cell r="AF84" t="str">
            <v>Pur</v>
          </cell>
          <cell r="AG84">
            <v>70</v>
          </cell>
          <cell r="AH84">
            <v>19</v>
          </cell>
          <cell r="AI84" t="str">
            <v>B-</v>
          </cell>
          <cell r="AJ84">
            <v>113</v>
          </cell>
          <cell r="AK84">
            <v>104</v>
          </cell>
          <cell r="AL84" t="str">
            <v>A+</v>
          </cell>
          <cell r="AM84" t="str">
            <v>Ark</v>
          </cell>
          <cell r="AN84">
            <v>120</v>
          </cell>
          <cell r="AO84">
            <v>69</v>
          </cell>
          <cell r="AP84" t="str">
            <v>A-</v>
          </cell>
          <cell r="AQ84">
            <v>111</v>
          </cell>
          <cell r="AR84">
            <v>102</v>
          </cell>
          <cell r="AS84" t="str">
            <v>A+</v>
          </cell>
          <cell r="AT84" t="str">
            <v>Boise</v>
          </cell>
          <cell r="AU84">
            <v>11</v>
          </cell>
          <cell r="AV84">
            <v>-40</v>
          </cell>
          <cell r="AW84" t="str">
            <v>C</v>
          </cell>
          <cell r="AX84">
            <v>86</v>
          </cell>
          <cell r="AY84">
            <v>77</v>
          </cell>
          <cell r="AZ84" t="str">
            <v>A-</v>
          </cell>
          <cell r="BA84" t="str">
            <v>NCSt</v>
          </cell>
          <cell r="BB84">
            <v>133</v>
          </cell>
          <cell r="BC84">
            <v>82</v>
          </cell>
          <cell r="BD84" t="str">
            <v>A</v>
          </cell>
          <cell r="BE84">
            <v>69</v>
          </cell>
          <cell r="BF84">
            <v>60</v>
          </cell>
          <cell r="BG84" t="str">
            <v>A-</v>
          </cell>
          <cell r="BH84" t="str">
            <v>USC</v>
          </cell>
          <cell r="BI84">
            <v>67</v>
          </cell>
          <cell r="BJ84">
            <v>16</v>
          </cell>
          <cell r="BK84" t="str">
            <v>B-</v>
          </cell>
          <cell r="BL84">
            <v>46</v>
          </cell>
          <cell r="BM84">
            <v>37</v>
          </cell>
          <cell r="BN84" t="str">
            <v>B</v>
          </cell>
          <cell r="BO84" t="str">
            <v>BYE</v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>BC</v>
          </cell>
          <cell r="BW84">
            <v>132</v>
          </cell>
          <cell r="BX84">
            <v>81</v>
          </cell>
          <cell r="BY84" t="str">
            <v>A</v>
          </cell>
          <cell r="BZ84">
            <v>115</v>
          </cell>
          <cell r="CA84">
            <v>106</v>
          </cell>
          <cell r="CB84" t="str">
            <v>A+</v>
          </cell>
          <cell r="CC84" t="str">
            <v>Navy</v>
          </cell>
          <cell r="CD84">
            <v>122</v>
          </cell>
          <cell r="CE84">
            <v>71</v>
          </cell>
          <cell r="CF84" t="str">
            <v>A-</v>
          </cell>
          <cell r="CG84">
            <v>85</v>
          </cell>
          <cell r="CH84">
            <v>76</v>
          </cell>
          <cell r="CI84" t="str">
            <v>A-</v>
          </cell>
          <cell r="CJ84" t="str">
            <v>A-</v>
          </cell>
          <cell r="CK84" t="str">
            <v>B+</v>
          </cell>
          <cell r="CL84" t="str">
            <v>Pitt</v>
          </cell>
          <cell r="CM84">
            <v>110</v>
          </cell>
          <cell r="CN84">
            <v>59</v>
          </cell>
          <cell r="CO84" t="str">
            <v>B+</v>
          </cell>
          <cell r="CP84">
            <v>15</v>
          </cell>
          <cell r="CQ84">
            <v>6</v>
          </cell>
          <cell r="CR84" t="str">
            <v>B-</v>
          </cell>
          <cell r="CS84" t="str">
            <v>Syr</v>
          </cell>
          <cell r="CT84">
            <v>128</v>
          </cell>
          <cell r="CU84">
            <v>77</v>
          </cell>
          <cell r="CV84" t="str">
            <v>A-</v>
          </cell>
          <cell r="CW84">
            <v>109</v>
          </cell>
          <cell r="CX84">
            <v>100</v>
          </cell>
          <cell r="CY84" t="str">
            <v>A+</v>
          </cell>
          <cell r="CZ84" t="str">
            <v>Stan</v>
          </cell>
          <cell r="DA84">
            <v>136</v>
          </cell>
          <cell r="DB84">
            <v>85</v>
          </cell>
          <cell r="DC84" t="str">
            <v>A</v>
          </cell>
          <cell r="DD84">
            <v>29</v>
          </cell>
          <cell r="DE84">
            <v>20</v>
          </cell>
          <cell r="DF84" t="str">
            <v>B</v>
          </cell>
        </row>
        <row r="85">
          <cell r="B85" t="str">
            <v>Ohio</v>
          </cell>
          <cell r="C85" t="str">
            <v>7,10</v>
          </cell>
          <cell r="D85">
            <v>2</v>
          </cell>
          <cell r="E85">
            <v>112</v>
          </cell>
          <cell r="F85">
            <v>16</v>
          </cell>
          <cell r="G85" t="str">
            <v>C-</v>
          </cell>
          <cell r="H85" t="str">
            <v>A-</v>
          </cell>
          <cell r="I85" t="str">
            <v>C</v>
          </cell>
          <cell r="J85" t="str">
            <v>A-</v>
          </cell>
          <cell r="K85" t="str">
            <v>Rut</v>
          </cell>
          <cell r="L85">
            <v>94</v>
          </cell>
          <cell r="M85">
            <v>-18</v>
          </cell>
          <cell r="N85" t="str">
            <v>C+</v>
          </cell>
          <cell r="O85">
            <v>123</v>
          </cell>
          <cell r="P85">
            <v>107</v>
          </cell>
          <cell r="Q85" t="str">
            <v>A+</v>
          </cell>
          <cell r="R85" t="str">
            <v>WVU</v>
          </cell>
          <cell r="S85">
            <v>121</v>
          </cell>
          <cell r="T85">
            <v>9</v>
          </cell>
          <cell r="U85" t="str">
            <v>B-</v>
          </cell>
          <cell r="V85">
            <v>43</v>
          </cell>
          <cell r="W85">
            <v>27</v>
          </cell>
          <cell r="X85" t="str">
            <v>B</v>
          </cell>
          <cell r="Y85" t="str">
            <v>OSU</v>
          </cell>
          <cell r="Z85">
            <v>1</v>
          </cell>
          <cell r="AA85">
            <v>-111</v>
          </cell>
          <cell r="AB85" t="str">
            <v>D-</v>
          </cell>
          <cell r="AC85">
            <v>2</v>
          </cell>
          <cell r="AD85">
            <v>-14</v>
          </cell>
          <cell r="AE85" t="str">
            <v>C+</v>
          </cell>
          <cell r="AF85" t="str">
            <v>FCS</v>
          </cell>
          <cell r="AG85">
            <v>150</v>
          </cell>
          <cell r="AH85">
            <v>38</v>
          </cell>
          <cell r="AI85" t="str">
            <v>B</v>
          </cell>
          <cell r="AJ85">
            <v>150</v>
          </cell>
          <cell r="AK85">
            <v>134</v>
          </cell>
          <cell r="AL85" t="str">
            <v>A-</v>
          </cell>
          <cell r="AM85" t="str">
            <v>BGSU</v>
          </cell>
          <cell r="AN85">
            <v>30</v>
          </cell>
          <cell r="AO85">
            <v>-82</v>
          </cell>
          <cell r="AP85" t="str">
            <v>D</v>
          </cell>
          <cell r="AQ85">
            <v>73</v>
          </cell>
          <cell r="AR85">
            <v>57</v>
          </cell>
          <cell r="AS85" t="str">
            <v>B+</v>
          </cell>
          <cell r="AT85" t="str">
            <v>Ball</v>
          </cell>
          <cell r="AU85">
            <v>89</v>
          </cell>
          <cell r="AV85">
            <v>-23</v>
          </cell>
          <cell r="AW85" t="str">
            <v>C</v>
          </cell>
          <cell r="AX85">
            <v>100</v>
          </cell>
          <cell r="AY85">
            <v>84</v>
          </cell>
          <cell r="AZ85" t="str">
            <v>A</v>
          </cell>
          <cell r="BA85" t="str">
            <v>BYE</v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>NIU</v>
          </cell>
          <cell r="BI85">
            <v>13</v>
          </cell>
          <cell r="BJ85">
            <v>-99</v>
          </cell>
          <cell r="BK85" t="str">
            <v>D</v>
          </cell>
          <cell r="BL85">
            <v>105</v>
          </cell>
          <cell r="BM85">
            <v>89</v>
          </cell>
          <cell r="BN85" t="str">
            <v>A</v>
          </cell>
          <cell r="BO85" t="str">
            <v>E Mi</v>
          </cell>
          <cell r="BP85">
            <v>36</v>
          </cell>
          <cell r="BQ85">
            <v>-76</v>
          </cell>
          <cell r="BR85" t="str">
            <v>D+</v>
          </cell>
          <cell r="BS85">
            <v>134</v>
          </cell>
          <cell r="BT85">
            <v>118</v>
          </cell>
          <cell r="BU85" t="str">
            <v>A+</v>
          </cell>
          <cell r="BV85" t="str">
            <v>BYE</v>
          </cell>
          <cell r="BW85" t="str">
            <v/>
          </cell>
          <cell r="BX85" t="str">
            <v/>
          </cell>
          <cell r="BY85" t="str">
            <v/>
          </cell>
          <cell r="BZ85" t="str">
            <v/>
          </cell>
          <cell r="CA85" t="str">
            <v/>
          </cell>
          <cell r="CB85" t="str">
            <v/>
          </cell>
          <cell r="CC85" t="str">
            <v>MiaOH</v>
          </cell>
          <cell r="CD85">
            <v>65</v>
          </cell>
          <cell r="CE85">
            <v>-47</v>
          </cell>
          <cell r="CF85" t="str">
            <v>C-</v>
          </cell>
          <cell r="CG85">
            <v>23</v>
          </cell>
          <cell r="CH85">
            <v>7</v>
          </cell>
          <cell r="CI85" t="str">
            <v>B-</v>
          </cell>
          <cell r="CJ85" t="str">
            <v>C-</v>
          </cell>
          <cell r="CK85" t="str">
            <v>B+</v>
          </cell>
          <cell r="CL85" t="str">
            <v>WestMI</v>
          </cell>
          <cell r="CM85">
            <v>10</v>
          </cell>
          <cell r="CN85">
            <v>-102</v>
          </cell>
          <cell r="CO85" t="str">
            <v>D-</v>
          </cell>
          <cell r="CP85">
            <v>38</v>
          </cell>
          <cell r="CQ85">
            <v>22</v>
          </cell>
          <cell r="CR85" t="str">
            <v>B</v>
          </cell>
          <cell r="CS85" t="str">
            <v>UMass</v>
          </cell>
          <cell r="CT85">
            <v>114</v>
          </cell>
          <cell r="CU85">
            <v>2</v>
          </cell>
          <cell r="CV85" t="str">
            <v>B-</v>
          </cell>
          <cell r="CW85">
            <v>133</v>
          </cell>
          <cell r="CX85">
            <v>117</v>
          </cell>
          <cell r="CY85" t="str">
            <v>A+</v>
          </cell>
          <cell r="CZ85" t="str">
            <v>Buff</v>
          </cell>
          <cell r="DA85">
            <v>38</v>
          </cell>
          <cell r="DB85">
            <v>-74</v>
          </cell>
          <cell r="DC85" t="str">
            <v>D+</v>
          </cell>
          <cell r="DD85">
            <v>47</v>
          </cell>
          <cell r="DE85">
            <v>31</v>
          </cell>
          <cell r="DF85" t="str">
            <v>B</v>
          </cell>
        </row>
        <row r="86">
          <cell r="B86" t="str">
            <v>OSU</v>
          </cell>
          <cell r="C86" t="str">
            <v>4,9</v>
          </cell>
          <cell r="D86">
            <v>2</v>
          </cell>
          <cell r="E86">
            <v>10</v>
          </cell>
          <cell r="F86">
            <v>41</v>
          </cell>
          <cell r="G86" t="str">
            <v>A</v>
          </cell>
          <cell r="H86" t="str">
            <v>B</v>
          </cell>
          <cell r="I86" t="str">
            <v>A</v>
          </cell>
          <cell r="J86" t="str">
            <v>B</v>
          </cell>
          <cell r="K86" t="str">
            <v>Tex</v>
          </cell>
          <cell r="L86">
            <v>98</v>
          </cell>
          <cell r="M86">
            <v>88</v>
          </cell>
          <cell r="N86" t="str">
            <v>A</v>
          </cell>
          <cell r="O86">
            <v>13</v>
          </cell>
          <cell r="P86">
            <v>-28</v>
          </cell>
          <cell r="Q86" t="str">
            <v>C</v>
          </cell>
          <cell r="R86" t="str">
            <v>FCS</v>
          </cell>
          <cell r="S86">
            <v>150</v>
          </cell>
          <cell r="T86">
            <v>140</v>
          </cell>
          <cell r="U86" t="str">
            <v>B+</v>
          </cell>
          <cell r="V86">
            <v>150</v>
          </cell>
          <cell r="W86">
            <v>109</v>
          </cell>
          <cell r="X86" t="str">
            <v>A+</v>
          </cell>
          <cell r="Y86" t="str">
            <v>Ohio</v>
          </cell>
          <cell r="Z86">
            <v>57</v>
          </cell>
          <cell r="AA86">
            <v>47</v>
          </cell>
          <cell r="AB86" t="str">
            <v>B+</v>
          </cell>
          <cell r="AC86">
            <v>51</v>
          </cell>
          <cell r="AD86">
            <v>10</v>
          </cell>
          <cell r="AE86" t="str">
            <v>B-</v>
          </cell>
          <cell r="AF86" t="str">
            <v>BYE</v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>Wash</v>
          </cell>
          <cell r="AN86">
            <v>58</v>
          </cell>
          <cell r="AO86">
            <v>48</v>
          </cell>
          <cell r="AP86" t="str">
            <v>B+</v>
          </cell>
          <cell r="AQ86">
            <v>12</v>
          </cell>
          <cell r="AR86">
            <v>-29</v>
          </cell>
          <cell r="AS86" t="str">
            <v>C</v>
          </cell>
          <cell r="AT86" t="str">
            <v>MIN</v>
          </cell>
          <cell r="AU86">
            <v>77</v>
          </cell>
          <cell r="AV86">
            <v>67</v>
          </cell>
          <cell r="AW86" t="str">
            <v>A-</v>
          </cell>
          <cell r="AX86">
            <v>44</v>
          </cell>
          <cell r="AY86">
            <v>3</v>
          </cell>
          <cell r="AZ86" t="str">
            <v>B-</v>
          </cell>
          <cell r="BA86" t="str">
            <v>Ill</v>
          </cell>
          <cell r="BB86">
            <v>109</v>
          </cell>
          <cell r="BC86">
            <v>99</v>
          </cell>
          <cell r="BD86" t="str">
            <v>A</v>
          </cell>
          <cell r="BE86">
            <v>41</v>
          </cell>
          <cell r="BF86">
            <v>0</v>
          </cell>
          <cell r="BG86" t="str">
            <v>B-</v>
          </cell>
          <cell r="BH86" t="str">
            <v>Wisc</v>
          </cell>
          <cell r="BI86">
            <v>97</v>
          </cell>
          <cell r="BJ86">
            <v>87</v>
          </cell>
          <cell r="BK86" t="str">
            <v>A</v>
          </cell>
          <cell r="BL86">
            <v>21</v>
          </cell>
          <cell r="BM86">
            <v>-20</v>
          </cell>
          <cell r="BN86" t="str">
            <v>C+</v>
          </cell>
          <cell r="BO86" t="str">
            <v>BYE</v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>PSU</v>
          </cell>
          <cell r="BW86">
            <v>25</v>
          </cell>
          <cell r="BX86">
            <v>15</v>
          </cell>
          <cell r="BY86" t="str">
            <v>B-</v>
          </cell>
          <cell r="BZ86">
            <v>52</v>
          </cell>
          <cell r="CA86">
            <v>11</v>
          </cell>
          <cell r="CB86" t="str">
            <v>B-</v>
          </cell>
          <cell r="CC86" t="str">
            <v>Pur</v>
          </cell>
          <cell r="CD86">
            <v>70</v>
          </cell>
          <cell r="CE86">
            <v>60</v>
          </cell>
          <cell r="CF86" t="str">
            <v>A-</v>
          </cell>
          <cell r="CG86">
            <v>113</v>
          </cell>
          <cell r="CH86">
            <v>72</v>
          </cell>
          <cell r="CI86" t="str">
            <v>A-</v>
          </cell>
          <cell r="CJ86" t="str">
            <v>A-</v>
          </cell>
          <cell r="CK86" t="str">
            <v>B+</v>
          </cell>
          <cell r="CL86" t="str">
            <v>UCLA</v>
          </cell>
          <cell r="CM86">
            <v>71</v>
          </cell>
          <cell r="CN86">
            <v>61</v>
          </cell>
          <cell r="CO86" t="str">
            <v>A-</v>
          </cell>
          <cell r="CP86">
            <v>124</v>
          </cell>
          <cell r="CQ86">
            <v>83</v>
          </cell>
          <cell r="CR86" t="str">
            <v>A</v>
          </cell>
          <cell r="CS86" t="str">
            <v>Rut</v>
          </cell>
          <cell r="CT86">
            <v>94</v>
          </cell>
          <cell r="CU86">
            <v>84</v>
          </cell>
          <cell r="CV86" t="str">
            <v>A</v>
          </cell>
          <cell r="CW86">
            <v>123</v>
          </cell>
          <cell r="CX86">
            <v>82</v>
          </cell>
          <cell r="CY86" t="str">
            <v>A</v>
          </cell>
          <cell r="CZ86" t="str">
            <v>Mich</v>
          </cell>
          <cell r="DA86">
            <v>53</v>
          </cell>
          <cell r="DB86">
            <v>43</v>
          </cell>
          <cell r="DC86" t="str">
            <v>B+</v>
          </cell>
          <cell r="DD86">
            <v>17</v>
          </cell>
          <cell r="DE86">
            <v>-24</v>
          </cell>
          <cell r="DF86" t="str">
            <v>C</v>
          </cell>
        </row>
        <row r="87">
          <cell r="B87" t="str">
            <v>Okla</v>
          </cell>
          <cell r="C87" t="str">
            <v>5,11</v>
          </cell>
          <cell r="D87">
            <v>2</v>
          </cell>
          <cell r="E87">
            <v>81</v>
          </cell>
          <cell r="F87">
            <v>89</v>
          </cell>
          <cell r="G87" t="str">
            <v>C</v>
          </cell>
          <cell r="H87" t="str">
            <v>C-</v>
          </cell>
          <cell r="I87" t="str">
            <v>C+</v>
          </cell>
          <cell r="J87" t="str">
            <v>C+</v>
          </cell>
          <cell r="K87" t="str">
            <v>FCS</v>
          </cell>
          <cell r="L87">
            <v>150</v>
          </cell>
          <cell r="M87">
            <v>69</v>
          </cell>
          <cell r="N87" t="str">
            <v>A-</v>
          </cell>
          <cell r="O87">
            <v>150</v>
          </cell>
          <cell r="P87">
            <v>61</v>
          </cell>
          <cell r="Q87" t="str">
            <v>A-</v>
          </cell>
          <cell r="R87" t="str">
            <v>Mich</v>
          </cell>
          <cell r="S87">
            <v>53</v>
          </cell>
          <cell r="T87">
            <v>-28</v>
          </cell>
          <cell r="U87" t="str">
            <v>C</v>
          </cell>
          <cell r="V87">
            <v>17</v>
          </cell>
          <cell r="W87">
            <v>-72</v>
          </cell>
          <cell r="X87" t="str">
            <v>D+</v>
          </cell>
          <cell r="Y87" t="str">
            <v>TEM</v>
          </cell>
          <cell r="Z87">
            <v>28</v>
          </cell>
          <cell r="AA87">
            <v>-53</v>
          </cell>
          <cell r="AB87" t="str">
            <v>C-</v>
          </cell>
          <cell r="AC87">
            <v>122</v>
          </cell>
          <cell r="AD87">
            <v>33</v>
          </cell>
          <cell r="AE87" t="str">
            <v>B</v>
          </cell>
          <cell r="AF87" t="str">
            <v>Aub</v>
          </cell>
          <cell r="AG87">
            <v>66</v>
          </cell>
          <cell r="AH87">
            <v>-15</v>
          </cell>
          <cell r="AI87" t="str">
            <v>C+</v>
          </cell>
          <cell r="AJ87">
            <v>19</v>
          </cell>
          <cell r="AK87">
            <v>-70</v>
          </cell>
          <cell r="AL87" t="str">
            <v>D+</v>
          </cell>
          <cell r="AM87" t="str">
            <v>BYE</v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 t="str">
            <v>Kent</v>
          </cell>
          <cell r="AU87">
            <v>130</v>
          </cell>
          <cell r="AV87">
            <v>49</v>
          </cell>
          <cell r="AW87" t="str">
            <v>B+</v>
          </cell>
          <cell r="AX87">
            <v>102</v>
          </cell>
          <cell r="AY87">
            <v>13</v>
          </cell>
          <cell r="AZ87" t="str">
            <v>B-</v>
          </cell>
          <cell r="BA87" t="str">
            <v>Tex</v>
          </cell>
          <cell r="BB87">
            <v>98</v>
          </cell>
          <cell r="BC87">
            <v>17</v>
          </cell>
          <cell r="BD87" t="str">
            <v>B-</v>
          </cell>
          <cell r="BE87">
            <v>13</v>
          </cell>
          <cell r="BF87">
            <v>-76</v>
          </cell>
          <cell r="BG87" t="str">
            <v>D+</v>
          </cell>
          <cell r="BH87" t="str">
            <v>SCar</v>
          </cell>
          <cell r="BI87">
            <v>46</v>
          </cell>
          <cell r="BJ87">
            <v>-35</v>
          </cell>
          <cell r="BK87" t="str">
            <v>C</v>
          </cell>
          <cell r="BL87">
            <v>36</v>
          </cell>
          <cell r="BM87">
            <v>-53</v>
          </cell>
          <cell r="BN87" t="str">
            <v>C-</v>
          </cell>
          <cell r="BO87" t="str">
            <v>Miss</v>
          </cell>
          <cell r="BP87">
            <v>27</v>
          </cell>
          <cell r="BQ87">
            <v>-54</v>
          </cell>
          <cell r="BR87" t="str">
            <v>C-</v>
          </cell>
          <cell r="BS87">
            <v>49</v>
          </cell>
          <cell r="BT87">
            <v>-40</v>
          </cell>
          <cell r="BU87" t="str">
            <v>C</v>
          </cell>
          <cell r="BV87" t="str">
            <v>Tenn</v>
          </cell>
          <cell r="BW87">
            <v>112</v>
          </cell>
          <cell r="BX87">
            <v>31</v>
          </cell>
          <cell r="BY87" t="str">
            <v>B</v>
          </cell>
          <cell r="BZ87">
            <v>60</v>
          </cell>
          <cell r="CA87">
            <v>-29</v>
          </cell>
          <cell r="CB87" t="str">
            <v>C</v>
          </cell>
          <cell r="CC87" t="str">
            <v>BYE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>D+</v>
          </cell>
          <cell r="CK87" t="str">
            <v>C-</v>
          </cell>
          <cell r="CL87" t="str">
            <v>BAMA</v>
          </cell>
          <cell r="CM87">
            <v>4</v>
          </cell>
          <cell r="CN87">
            <v>-77</v>
          </cell>
          <cell r="CO87" t="str">
            <v>D+</v>
          </cell>
          <cell r="CP87">
            <v>32</v>
          </cell>
          <cell r="CQ87">
            <v>-57</v>
          </cell>
          <cell r="CR87" t="str">
            <v>C-</v>
          </cell>
          <cell r="CS87" t="str">
            <v>Mizzou</v>
          </cell>
          <cell r="CT87">
            <v>19</v>
          </cell>
          <cell r="CU87">
            <v>-62</v>
          </cell>
          <cell r="CV87" t="str">
            <v>D+</v>
          </cell>
          <cell r="CW87">
            <v>22</v>
          </cell>
          <cell r="CX87">
            <v>-67</v>
          </cell>
          <cell r="CY87" t="str">
            <v>D+</v>
          </cell>
          <cell r="CZ87" t="str">
            <v>LSU</v>
          </cell>
          <cell r="DA87">
            <v>16</v>
          </cell>
          <cell r="DB87">
            <v>-65</v>
          </cell>
          <cell r="DC87" t="str">
            <v>D+</v>
          </cell>
          <cell r="DD87">
            <v>37</v>
          </cell>
          <cell r="DE87">
            <v>-52</v>
          </cell>
          <cell r="DF87" t="str">
            <v>C-</v>
          </cell>
        </row>
        <row r="88">
          <cell r="B88" t="str">
            <v>OkSt</v>
          </cell>
          <cell r="C88" t="str">
            <v>3,11</v>
          </cell>
          <cell r="D88">
            <v>2</v>
          </cell>
          <cell r="E88">
            <v>119</v>
          </cell>
          <cell r="F88">
            <v>118</v>
          </cell>
          <cell r="G88" t="str">
            <v>D+</v>
          </cell>
          <cell r="H88" t="str">
            <v>C-</v>
          </cell>
          <cell r="I88" t="str">
            <v>C</v>
          </cell>
          <cell r="J88" t="str">
            <v>C</v>
          </cell>
          <cell r="K88" t="str">
            <v>FCS</v>
          </cell>
          <cell r="L88">
            <v>150</v>
          </cell>
          <cell r="M88">
            <v>31</v>
          </cell>
          <cell r="N88" t="str">
            <v>B</v>
          </cell>
          <cell r="O88">
            <v>150</v>
          </cell>
          <cell r="P88">
            <v>32</v>
          </cell>
          <cell r="Q88" t="str">
            <v>B</v>
          </cell>
          <cell r="R88" t="str">
            <v>Oreg</v>
          </cell>
          <cell r="S88">
            <v>5</v>
          </cell>
          <cell r="T88">
            <v>-114</v>
          </cell>
          <cell r="U88" t="str">
            <v>D-</v>
          </cell>
          <cell r="V88">
            <v>14</v>
          </cell>
          <cell r="W88">
            <v>-104</v>
          </cell>
          <cell r="X88" t="str">
            <v>D-</v>
          </cell>
          <cell r="Y88" t="str">
            <v>BYE</v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>Tuls</v>
          </cell>
          <cell r="AG88">
            <v>85</v>
          </cell>
          <cell r="AH88">
            <v>-34</v>
          </cell>
          <cell r="AI88" t="str">
            <v>C</v>
          </cell>
          <cell r="AJ88">
            <v>108</v>
          </cell>
          <cell r="AK88">
            <v>-10</v>
          </cell>
          <cell r="AL88" t="str">
            <v>C+</v>
          </cell>
          <cell r="AM88" t="str">
            <v>Bayl</v>
          </cell>
          <cell r="AN88">
            <v>49</v>
          </cell>
          <cell r="AO88">
            <v>-70</v>
          </cell>
          <cell r="AP88" t="str">
            <v>D+</v>
          </cell>
          <cell r="AQ88">
            <v>127</v>
          </cell>
          <cell r="AR88">
            <v>9</v>
          </cell>
          <cell r="AS88" t="str">
            <v>B-</v>
          </cell>
          <cell r="AT88" t="str">
            <v>ARIZ</v>
          </cell>
          <cell r="AU88">
            <v>7</v>
          </cell>
          <cell r="AV88">
            <v>-112</v>
          </cell>
          <cell r="AW88" t="str">
            <v>D-</v>
          </cell>
          <cell r="AX88">
            <v>64</v>
          </cell>
          <cell r="AY88">
            <v>-54</v>
          </cell>
          <cell r="AZ88" t="str">
            <v>C-</v>
          </cell>
          <cell r="BA88" t="str">
            <v>Hou</v>
          </cell>
          <cell r="BB88">
            <v>37</v>
          </cell>
          <cell r="BC88">
            <v>-82</v>
          </cell>
          <cell r="BD88" t="str">
            <v>D</v>
          </cell>
          <cell r="BE88">
            <v>50</v>
          </cell>
          <cell r="BF88">
            <v>-68</v>
          </cell>
          <cell r="BG88" t="str">
            <v>D+</v>
          </cell>
          <cell r="BH88" t="str">
            <v>Cin</v>
          </cell>
          <cell r="BI88">
            <v>83</v>
          </cell>
          <cell r="BJ88">
            <v>-36</v>
          </cell>
          <cell r="BK88" t="str">
            <v>C</v>
          </cell>
          <cell r="BL88">
            <v>82</v>
          </cell>
          <cell r="BM88">
            <v>-36</v>
          </cell>
          <cell r="BN88" t="str">
            <v>C</v>
          </cell>
          <cell r="BO88" t="str">
            <v>TxTch</v>
          </cell>
          <cell r="BP88">
            <v>33</v>
          </cell>
          <cell r="BQ88">
            <v>-86</v>
          </cell>
          <cell r="BR88" t="str">
            <v>D</v>
          </cell>
          <cell r="BS88">
            <v>1</v>
          </cell>
          <cell r="BT88">
            <v>-117</v>
          </cell>
          <cell r="BU88" t="str">
            <v>D-</v>
          </cell>
          <cell r="BV88" t="str">
            <v>Kan</v>
          </cell>
          <cell r="BW88">
            <v>72</v>
          </cell>
          <cell r="BX88">
            <v>-47</v>
          </cell>
          <cell r="BY88" t="str">
            <v>C-</v>
          </cell>
          <cell r="BZ88">
            <v>101</v>
          </cell>
          <cell r="CA88">
            <v>-17</v>
          </cell>
          <cell r="CB88" t="str">
            <v>C+</v>
          </cell>
          <cell r="CC88" t="str">
            <v>BYE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>D+</v>
          </cell>
          <cell r="CK88" t="str">
            <v>C-</v>
          </cell>
          <cell r="CL88" t="str">
            <v>K St</v>
          </cell>
          <cell r="CM88">
            <v>60</v>
          </cell>
          <cell r="CN88">
            <v>-59</v>
          </cell>
          <cell r="CO88" t="str">
            <v>C-</v>
          </cell>
          <cell r="CP88">
            <v>104</v>
          </cell>
          <cell r="CQ88">
            <v>-14</v>
          </cell>
          <cell r="CR88" t="str">
            <v>C+</v>
          </cell>
          <cell r="CS88" t="str">
            <v>UCF</v>
          </cell>
          <cell r="CT88">
            <v>18</v>
          </cell>
          <cell r="CU88">
            <v>-101</v>
          </cell>
          <cell r="CV88" t="str">
            <v>D-</v>
          </cell>
          <cell r="CW88">
            <v>66</v>
          </cell>
          <cell r="CX88">
            <v>-52</v>
          </cell>
          <cell r="CY88" t="str">
            <v>C-</v>
          </cell>
          <cell r="CZ88" t="str">
            <v>IASt</v>
          </cell>
          <cell r="DA88">
            <v>62</v>
          </cell>
          <cell r="DB88">
            <v>-57</v>
          </cell>
          <cell r="DC88" t="str">
            <v>C-</v>
          </cell>
          <cell r="DD88">
            <v>53</v>
          </cell>
          <cell r="DE88">
            <v>-65</v>
          </cell>
          <cell r="DF88" t="str">
            <v>D+</v>
          </cell>
        </row>
        <row r="89">
          <cell r="B89" t="str">
            <v>OD</v>
          </cell>
          <cell r="C89" t="str">
            <v>4,11</v>
          </cell>
          <cell r="D89">
            <v>2</v>
          </cell>
          <cell r="E89">
            <v>66</v>
          </cell>
          <cell r="F89">
            <v>18</v>
          </cell>
          <cell r="G89" t="str">
            <v>B-</v>
          </cell>
          <cell r="H89" t="str">
            <v>A</v>
          </cell>
          <cell r="I89" t="str">
            <v>B-</v>
          </cell>
          <cell r="J89" t="str">
            <v>A-</v>
          </cell>
          <cell r="K89" t="str">
            <v>Ind</v>
          </cell>
          <cell r="L89">
            <v>6</v>
          </cell>
          <cell r="M89">
            <v>-60</v>
          </cell>
          <cell r="N89" t="str">
            <v>C-</v>
          </cell>
          <cell r="O89">
            <v>3</v>
          </cell>
          <cell r="P89">
            <v>-15</v>
          </cell>
          <cell r="Q89" t="str">
            <v>C+</v>
          </cell>
          <cell r="R89" t="str">
            <v>FCS</v>
          </cell>
          <cell r="S89">
            <v>150</v>
          </cell>
          <cell r="T89">
            <v>84</v>
          </cell>
          <cell r="U89" t="str">
            <v>A</v>
          </cell>
          <cell r="V89">
            <v>150</v>
          </cell>
          <cell r="W89">
            <v>132</v>
          </cell>
          <cell r="X89" t="str">
            <v>A-</v>
          </cell>
          <cell r="Y89" t="str">
            <v>VaTec</v>
          </cell>
          <cell r="Z89">
            <v>88</v>
          </cell>
          <cell r="AA89">
            <v>22</v>
          </cell>
          <cell r="AB89" t="str">
            <v>B</v>
          </cell>
          <cell r="AC89">
            <v>97</v>
          </cell>
          <cell r="AD89">
            <v>79</v>
          </cell>
          <cell r="AE89" t="str">
            <v>A-</v>
          </cell>
          <cell r="AF89" t="str">
            <v>BYE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>Lib</v>
          </cell>
          <cell r="AN89">
            <v>34</v>
          </cell>
          <cell r="AO89">
            <v>-32</v>
          </cell>
          <cell r="AP89" t="str">
            <v>C</v>
          </cell>
          <cell r="AQ89">
            <v>106</v>
          </cell>
          <cell r="AR89">
            <v>88</v>
          </cell>
          <cell r="AS89" t="str">
            <v>A</v>
          </cell>
          <cell r="AT89" t="str">
            <v>CoCar</v>
          </cell>
          <cell r="AU89">
            <v>113</v>
          </cell>
          <cell r="AV89">
            <v>47</v>
          </cell>
          <cell r="AW89" t="str">
            <v>B+</v>
          </cell>
          <cell r="AX89">
            <v>117</v>
          </cell>
          <cell r="AY89">
            <v>99</v>
          </cell>
          <cell r="AZ89" t="str">
            <v>A</v>
          </cell>
          <cell r="BA89" t="str">
            <v>Marsh</v>
          </cell>
          <cell r="BB89">
            <v>99</v>
          </cell>
          <cell r="BC89">
            <v>33</v>
          </cell>
          <cell r="BD89" t="str">
            <v>B</v>
          </cell>
          <cell r="BE89">
            <v>87</v>
          </cell>
          <cell r="BF89">
            <v>69</v>
          </cell>
          <cell r="BG89" t="str">
            <v>A-</v>
          </cell>
          <cell r="BH89" t="str">
            <v>JMU</v>
          </cell>
          <cell r="BI89">
            <v>14</v>
          </cell>
          <cell r="BJ89">
            <v>-52</v>
          </cell>
          <cell r="BK89" t="str">
            <v>C-</v>
          </cell>
          <cell r="BL89">
            <v>6</v>
          </cell>
          <cell r="BM89">
            <v>-12</v>
          </cell>
          <cell r="BN89" t="str">
            <v>C+</v>
          </cell>
          <cell r="BO89" t="str">
            <v>APP</v>
          </cell>
          <cell r="BP89">
            <v>119</v>
          </cell>
          <cell r="BQ89">
            <v>53</v>
          </cell>
          <cell r="BR89" t="str">
            <v>B+</v>
          </cell>
          <cell r="BS89">
            <v>84</v>
          </cell>
          <cell r="BT89">
            <v>66</v>
          </cell>
          <cell r="BU89" t="str">
            <v>A-</v>
          </cell>
          <cell r="BV89" t="str">
            <v>ULMon</v>
          </cell>
          <cell r="BW89">
            <v>106</v>
          </cell>
          <cell r="BX89">
            <v>40</v>
          </cell>
          <cell r="BY89" t="str">
            <v>B+</v>
          </cell>
          <cell r="BZ89">
            <v>96</v>
          </cell>
          <cell r="CA89">
            <v>78</v>
          </cell>
          <cell r="CB89" t="str">
            <v>A-</v>
          </cell>
          <cell r="CC89" t="str">
            <v>BYE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>B-</v>
          </cell>
          <cell r="CK89" t="str">
            <v>A+</v>
          </cell>
          <cell r="CL89" t="str">
            <v>Troy</v>
          </cell>
          <cell r="CM89">
            <v>41</v>
          </cell>
          <cell r="CN89">
            <v>-25</v>
          </cell>
          <cell r="CO89" t="str">
            <v>C</v>
          </cell>
          <cell r="CP89">
            <v>98</v>
          </cell>
          <cell r="CQ89">
            <v>80</v>
          </cell>
          <cell r="CR89" t="str">
            <v>A</v>
          </cell>
          <cell r="CS89" t="str">
            <v>GaSo</v>
          </cell>
          <cell r="CT89">
            <v>84</v>
          </cell>
          <cell r="CU89">
            <v>18</v>
          </cell>
          <cell r="CV89" t="str">
            <v>B-</v>
          </cell>
          <cell r="CW89">
            <v>136</v>
          </cell>
          <cell r="CX89">
            <v>118</v>
          </cell>
          <cell r="CY89" t="str">
            <v>A+</v>
          </cell>
          <cell r="CZ89" t="str">
            <v>GASt</v>
          </cell>
          <cell r="DA89">
            <v>129</v>
          </cell>
          <cell r="DB89">
            <v>63</v>
          </cell>
          <cell r="DC89" t="str">
            <v>A-</v>
          </cell>
          <cell r="DD89">
            <v>131</v>
          </cell>
          <cell r="DE89">
            <v>113</v>
          </cell>
          <cell r="DF89" t="str">
            <v>A+</v>
          </cell>
        </row>
        <row r="90">
          <cell r="B90" t="str">
            <v>Oreg</v>
          </cell>
          <cell r="C90" t="str">
            <v>6,10</v>
          </cell>
          <cell r="D90">
            <v>2</v>
          </cell>
          <cell r="E90">
            <v>40</v>
          </cell>
          <cell r="F90">
            <v>11</v>
          </cell>
          <cell r="G90" t="str">
            <v>B</v>
          </cell>
          <cell r="H90" t="str">
            <v>B+</v>
          </cell>
          <cell r="I90" t="str">
            <v>B+</v>
          </cell>
          <cell r="J90" t="str">
            <v>A-</v>
          </cell>
          <cell r="K90" t="str">
            <v>FCS</v>
          </cell>
          <cell r="L90">
            <v>150</v>
          </cell>
          <cell r="M90">
            <v>110</v>
          </cell>
          <cell r="N90" t="str">
            <v>A+</v>
          </cell>
          <cell r="O90">
            <v>150</v>
          </cell>
          <cell r="P90">
            <v>139</v>
          </cell>
          <cell r="Q90" t="str">
            <v>A-</v>
          </cell>
          <cell r="R90" t="str">
            <v>OkSt</v>
          </cell>
          <cell r="S90">
            <v>134</v>
          </cell>
          <cell r="T90">
            <v>94</v>
          </cell>
          <cell r="U90" t="str">
            <v>A</v>
          </cell>
          <cell r="V90">
            <v>83</v>
          </cell>
          <cell r="W90">
            <v>72</v>
          </cell>
          <cell r="X90" t="str">
            <v>A-</v>
          </cell>
          <cell r="Y90" t="str">
            <v>NW</v>
          </cell>
          <cell r="Z90">
            <v>31</v>
          </cell>
          <cell r="AA90">
            <v>-9</v>
          </cell>
          <cell r="AB90" t="str">
            <v>C+</v>
          </cell>
          <cell r="AC90">
            <v>59</v>
          </cell>
          <cell r="AD90">
            <v>48</v>
          </cell>
          <cell r="AE90" t="str">
            <v>B+</v>
          </cell>
          <cell r="AF90" t="str">
            <v>OreSt</v>
          </cell>
          <cell r="AG90">
            <v>82</v>
          </cell>
          <cell r="AH90">
            <v>42</v>
          </cell>
          <cell r="AI90" t="str">
            <v>B+</v>
          </cell>
          <cell r="AJ90">
            <v>63</v>
          </cell>
          <cell r="AK90">
            <v>52</v>
          </cell>
          <cell r="AL90" t="str">
            <v>B+</v>
          </cell>
          <cell r="AM90" t="str">
            <v>PSU</v>
          </cell>
          <cell r="AN90">
            <v>25</v>
          </cell>
          <cell r="AO90">
            <v>-15</v>
          </cell>
          <cell r="AP90" t="str">
            <v>C+</v>
          </cell>
          <cell r="AQ90">
            <v>52</v>
          </cell>
          <cell r="AR90">
            <v>41</v>
          </cell>
          <cell r="AS90" t="str">
            <v>B+</v>
          </cell>
          <cell r="AT90" t="str">
            <v>BYE</v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>Ind</v>
          </cell>
          <cell r="BB90">
            <v>6</v>
          </cell>
          <cell r="BC90">
            <v>-34</v>
          </cell>
          <cell r="BD90" t="str">
            <v>C</v>
          </cell>
          <cell r="BE90">
            <v>3</v>
          </cell>
          <cell r="BF90">
            <v>-8</v>
          </cell>
          <cell r="BG90" t="str">
            <v>C+</v>
          </cell>
          <cell r="BH90" t="str">
            <v>Rut</v>
          </cell>
          <cell r="BI90">
            <v>94</v>
          </cell>
          <cell r="BJ90">
            <v>54</v>
          </cell>
          <cell r="BK90" t="str">
            <v>B+</v>
          </cell>
          <cell r="BL90">
            <v>123</v>
          </cell>
          <cell r="BM90">
            <v>112</v>
          </cell>
          <cell r="BN90" t="str">
            <v>A+</v>
          </cell>
          <cell r="BO90" t="str">
            <v>Wisc</v>
          </cell>
          <cell r="BP90">
            <v>97</v>
          </cell>
          <cell r="BQ90">
            <v>57</v>
          </cell>
          <cell r="BR90" t="str">
            <v>B+</v>
          </cell>
          <cell r="BS90">
            <v>21</v>
          </cell>
          <cell r="BT90">
            <v>10</v>
          </cell>
          <cell r="BU90" t="str">
            <v>B-</v>
          </cell>
          <cell r="BV90" t="str">
            <v>BYE</v>
          </cell>
          <cell r="BW90" t="str">
            <v/>
          </cell>
          <cell r="BX90" t="str">
            <v/>
          </cell>
          <cell r="BY90" t="str">
            <v/>
          </cell>
          <cell r="BZ90" t="str">
            <v/>
          </cell>
          <cell r="CA90" t="str">
            <v/>
          </cell>
          <cell r="CB90" t="str">
            <v/>
          </cell>
          <cell r="CC90" t="str">
            <v>Iowa</v>
          </cell>
          <cell r="CD90">
            <v>8</v>
          </cell>
          <cell r="CE90">
            <v>-32</v>
          </cell>
          <cell r="CF90" t="str">
            <v>C</v>
          </cell>
          <cell r="CG90">
            <v>18</v>
          </cell>
          <cell r="CH90">
            <v>7</v>
          </cell>
          <cell r="CI90" t="str">
            <v>B-</v>
          </cell>
          <cell r="CJ90" t="str">
            <v>B</v>
          </cell>
          <cell r="CK90" t="str">
            <v>B</v>
          </cell>
          <cell r="CL90" t="str">
            <v>MIN</v>
          </cell>
          <cell r="CM90">
            <v>77</v>
          </cell>
          <cell r="CN90">
            <v>37</v>
          </cell>
          <cell r="CO90" t="str">
            <v>B</v>
          </cell>
          <cell r="CP90">
            <v>44</v>
          </cell>
          <cell r="CQ90">
            <v>33</v>
          </cell>
          <cell r="CR90" t="str">
            <v>B</v>
          </cell>
          <cell r="CS90" t="str">
            <v>USC</v>
          </cell>
          <cell r="CT90">
            <v>67</v>
          </cell>
          <cell r="CU90">
            <v>27</v>
          </cell>
          <cell r="CV90" t="str">
            <v>B</v>
          </cell>
          <cell r="CW90">
            <v>46</v>
          </cell>
          <cell r="CX90">
            <v>35</v>
          </cell>
          <cell r="CY90" t="str">
            <v>B</v>
          </cell>
          <cell r="CZ90" t="str">
            <v>Wash</v>
          </cell>
          <cell r="DA90">
            <v>58</v>
          </cell>
          <cell r="DB90">
            <v>18</v>
          </cell>
          <cell r="DC90" t="str">
            <v>B-</v>
          </cell>
          <cell r="DD90">
            <v>12</v>
          </cell>
          <cell r="DE90">
            <v>1</v>
          </cell>
          <cell r="DF90" t="str">
            <v>B-</v>
          </cell>
        </row>
        <row r="91">
          <cell r="B91" t="str">
            <v>OreSt</v>
          </cell>
          <cell r="C91" t="str">
            <v>9,13</v>
          </cell>
          <cell r="D91">
            <v>2</v>
          </cell>
          <cell r="E91">
            <v>79</v>
          </cell>
          <cell r="F91">
            <v>92</v>
          </cell>
          <cell r="G91" t="str">
            <v>C</v>
          </cell>
          <cell r="H91" t="str">
            <v>C</v>
          </cell>
          <cell r="I91" t="str">
            <v>C-</v>
          </cell>
          <cell r="J91" t="str">
            <v>C-</v>
          </cell>
          <cell r="K91" t="str">
            <v>Cal</v>
          </cell>
          <cell r="L91">
            <v>21</v>
          </cell>
          <cell r="M91">
            <v>-58</v>
          </cell>
          <cell r="N91" t="str">
            <v>C-</v>
          </cell>
          <cell r="O91">
            <v>93</v>
          </cell>
          <cell r="P91">
            <v>1</v>
          </cell>
          <cell r="Q91" t="str">
            <v>B-</v>
          </cell>
          <cell r="R91" t="str">
            <v>Fres</v>
          </cell>
          <cell r="S91">
            <v>24</v>
          </cell>
          <cell r="T91">
            <v>-55</v>
          </cell>
          <cell r="U91" t="str">
            <v>C-</v>
          </cell>
          <cell r="V91">
            <v>25</v>
          </cell>
          <cell r="W91">
            <v>-67</v>
          </cell>
          <cell r="X91" t="str">
            <v>D+</v>
          </cell>
          <cell r="Y91" t="str">
            <v>TxTch</v>
          </cell>
          <cell r="Z91">
            <v>33</v>
          </cell>
          <cell r="AA91">
            <v>-46</v>
          </cell>
          <cell r="AB91" t="str">
            <v>C-</v>
          </cell>
          <cell r="AC91">
            <v>1</v>
          </cell>
          <cell r="AD91">
            <v>-91</v>
          </cell>
          <cell r="AE91" t="str">
            <v>D</v>
          </cell>
          <cell r="AF91" t="str">
            <v>Oreg</v>
          </cell>
          <cell r="AG91">
            <v>5</v>
          </cell>
          <cell r="AH91">
            <v>-74</v>
          </cell>
          <cell r="AI91" t="str">
            <v>D+</v>
          </cell>
          <cell r="AJ91">
            <v>14</v>
          </cell>
          <cell r="AK91">
            <v>-78</v>
          </cell>
          <cell r="AL91" t="str">
            <v>D+</v>
          </cell>
          <cell r="AM91" t="str">
            <v>Hou</v>
          </cell>
          <cell r="AN91">
            <v>37</v>
          </cell>
          <cell r="AO91">
            <v>-42</v>
          </cell>
          <cell r="AP91" t="str">
            <v>C-</v>
          </cell>
          <cell r="AQ91">
            <v>50</v>
          </cell>
          <cell r="AR91">
            <v>-42</v>
          </cell>
          <cell r="AS91" t="str">
            <v>C-</v>
          </cell>
          <cell r="AT91" t="str">
            <v>APP</v>
          </cell>
          <cell r="AU91">
            <v>119</v>
          </cell>
          <cell r="AV91">
            <v>40</v>
          </cell>
          <cell r="AW91" t="str">
            <v>B+</v>
          </cell>
          <cell r="AX91">
            <v>84</v>
          </cell>
          <cell r="AY91">
            <v>-8</v>
          </cell>
          <cell r="AZ91" t="str">
            <v>C+</v>
          </cell>
          <cell r="BA91" t="str">
            <v>Wake</v>
          </cell>
          <cell r="BB91">
            <v>39</v>
          </cell>
          <cell r="BC91">
            <v>-40</v>
          </cell>
          <cell r="BD91" t="str">
            <v>C</v>
          </cell>
          <cell r="BE91">
            <v>34</v>
          </cell>
          <cell r="BF91">
            <v>-58</v>
          </cell>
          <cell r="BG91" t="str">
            <v>C-</v>
          </cell>
          <cell r="BH91" t="str">
            <v>FCS</v>
          </cell>
          <cell r="BI91">
            <v>150</v>
          </cell>
          <cell r="BJ91">
            <v>71</v>
          </cell>
          <cell r="BK91" t="str">
            <v>A-</v>
          </cell>
          <cell r="BL91">
            <v>150</v>
          </cell>
          <cell r="BM91">
            <v>58</v>
          </cell>
          <cell r="BN91" t="str">
            <v>B+</v>
          </cell>
          <cell r="BO91" t="str">
            <v>BYE</v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>WaSt</v>
          </cell>
          <cell r="BW91">
            <v>23</v>
          </cell>
          <cell r="BX91">
            <v>-56</v>
          </cell>
          <cell r="BY91" t="str">
            <v>C-</v>
          </cell>
          <cell r="BZ91">
            <v>48</v>
          </cell>
          <cell r="CA91">
            <v>-44</v>
          </cell>
          <cell r="CB91" t="str">
            <v>C-</v>
          </cell>
          <cell r="CC91" t="str">
            <v>SamHu</v>
          </cell>
          <cell r="CD91">
            <v>123</v>
          </cell>
          <cell r="CE91">
            <v>44</v>
          </cell>
          <cell r="CF91" t="str">
            <v>B+</v>
          </cell>
          <cell r="CG91">
            <v>132</v>
          </cell>
          <cell r="CH91">
            <v>40</v>
          </cell>
          <cell r="CI91" t="str">
            <v>B+</v>
          </cell>
          <cell r="CJ91" t="str">
            <v>C</v>
          </cell>
          <cell r="CK91" t="str">
            <v>C+</v>
          </cell>
          <cell r="CL91" t="str">
            <v>Tuls</v>
          </cell>
          <cell r="CM91">
            <v>85</v>
          </cell>
          <cell r="CN91">
            <v>6</v>
          </cell>
          <cell r="CO91" t="str">
            <v>B-</v>
          </cell>
          <cell r="CP91">
            <v>108</v>
          </cell>
          <cell r="CQ91">
            <v>16</v>
          </cell>
          <cell r="CR91" t="str">
            <v>B-</v>
          </cell>
          <cell r="CS91" t="str">
            <v>BYE</v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 t="str">
            <v/>
          </cell>
          <cell r="CY91" t="str">
            <v/>
          </cell>
          <cell r="CZ91" t="str">
            <v>WaSt</v>
          </cell>
          <cell r="DA91">
            <v>23</v>
          </cell>
          <cell r="DB91">
            <v>-56</v>
          </cell>
          <cell r="DC91" t="str">
            <v>C-</v>
          </cell>
          <cell r="DD91">
            <v>48</v>
          </cell>
          <cell r="DE91">
            <v>-44</v>
          </cell>
          <cell r="DF91" t="str">
            <v>C-</v>
          </cell>
        </row>
        <row r="92">
          <cell r="B92" t="str">
            <v>PSU</v>
          </cell>
          <cell r="C92" t="str">
            <v>4,9</v>
          </cell>
          <cell r="D92">
            <v>2</v>
          </cell>
          <cell r="E92">
            <v>108</v>
          </cell>
          <cell r="F92">
            <v>38</v>
          </cell>
          <cell r="G92" t="str">
            <v>D+</v>
          </cell>
          <cell r="H92" t="str">
            <v>B</v>
          </cell>
          <cell r="I92" t="str">
            <v>B-</v>
          </cell>
          <cell r="J92" t="str">
            <v>A-</v>
          </cell>
          <cell r="K92" t="str">
            <v>NEV</v>
          </cell>
          <cell r="L92">
            <v>52</v>
          </cell>
          <cell r="M92">
            <v>-56</v>
          </cell>
          <cell r="N92" t="str">
            <v>C-</v>
          </cell>
          <cell r="O92">
            <v>77</v>
          </cell>
          <cell r="P92">
            <v>39</v>
          </cell>
          <cell r="Q92" t="str">
            <v>B</v>
          </cell>
          <cell r="R92" t="str">
            <v>FLInt</v>
          </cell>
          <cell r="S92">
            <v>124</v>
          </cell>
          <cell r="T92">
            <v>16</v>
          </cell>
          <cell r="U92" t="str">
            <v>B-</v>
          </cell>
          <cell r="V92">
            <v>71</v>
          </cell>
          <cell r="W92">
            <v>33</v>
          </cell>
          <cell r="X92" t="str">
            <v>B</v>
          </cell>
          <cell r="Y92" t="str">
            <v>FCS</v>
          </cell>
          <cell r="Z92">
            <v>150</v>
          </cell>
          <cell r="AA92">
            <v>42</v>
          </cell>
          <cell r="AB92" t="str">
            <v>B+</v>
          </cell>
          <cell r="AC92">
            <v>150</v>
          </cell>
          <cell r="AD92">
            <v>112</v>
          </cell>
          <cell r="AE92" t="str">
            <v>A+</v>
          </cell>
          <cell r="AF92" t="str">
            <v>BYE</v>
          </cell>
          <cell r="AG92" t="str">
            <v/>
          </cell>
          <cell r="AH92" t="str">
            <v/>
          </cell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>Oreg</v>
          </cell>
          <cell r="AN92">
            <v>5</v>
          </cell>
          <cell r="AO92">
            <v>-103</v>
          </cell>
          <cell r="AP92" t="str">
            <v>D-</v>
          </cell>
          <cell r="AQ92">
            <v>14</v>
          </cell>
          <cell r="AR92">
            <v>-24</v>
          </cell>
          <cell r="AS92" t="str">
            <v>C</v>
          </cell>
          <cell r="AT92" t="str">
            <v>UCLA</v>
          </cell>
          <cell r="AU92">
            <v>71</v>
          </cell>
          <cell r="AV92">
            <v>-37</v>
          </cell>
          <cell r="AW92" t="str">
            <v>C</v>
          </cell>
          <cell r="AX92">
            <v>124</v>
          </cell>
          <cell r="AY92">
            <v>86</v>
          </cell>
          <cell r="AZ92" t="str">
            <v>A</v>
          </cell>
          <cell r="BA92" t="str">
            <v>NW</v>
          </cell>
          <cell r="BB92">
            <v>31</v>
          </cell>
          <cell r="BC92">
            <v>-77</v>
          </cell>
          <cell r="BD92" t="str">
            <v>D+</v>
          </cell>
          <cell r="BE92">
            <v>59</v>
          </cell>
          <cell r="BF92">
            <v>21</v>
          </cell>
          <cell r="BG92" t="str">
            <v>B</v>
          </cell>
          <cell r="BH92" t="str">
            <v>Iowa</v>
          </cell>
          <cell r="BI92">
            <v>8</v>
          </cell>
          <cell r="BJ92">
            <v>-100</v>
          </cell>
          <cell r="BK92" t="str">
            <v>D</v>
          </cell>
          <cell r="BL92">
            <v>18</v>
          </cell>
          <cell r="BM92">
            <v>-20</v>
          </cell>
          <cell r="BN92" t="str">
            <v>C+</v>
          </cell>
          <cell r="BO92" t="str">
            <v>BYE</v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>OSU</v>
          </cell>
          <cell r="BW92">
            <v>1</v>
          </cell>
          <cell r="BX92">
            <v>-107</v>
          </cell>
          <cell r="BY92" t="str">
            <v>D-</v>
          </cell>
          <cell r="BZ92">
            <v>2</v>
          </cell>
          <cell r="CA92">
            <v>-36</v>
          </cell>
          <cell r="CB92" t="str">
            <v>C</v>
          </cell>
          <cell r="CC92" t="str">
            <v>Ind</v>
          </cell>
          <cell r="CD92">
            <v>6</v>
          </cell>
          <cell r="CE92">
            <v>-102</v>
          </cell>
          <cell r="CF92" t="str">
            <v>D-</v>
          </cell>
          <cell r="CG92">
            <v>3</v>
          </cell>
          <cell r="CH92">
            <v>-35</v>
          </cell>
          <cell r="CI92" t="str">
            <v>C</v>
          </cell>
          <cell r="CJ92" t="str">
            <v>C-</v>
          </cell>
          <cell r="CK92" t="str">
            <v>A-</v>
          </cell>
          <cell r="CL92" t="str">
            <v>MSU</v>
          </cell>
          <cell r="CM92">
            <v>86</v>
          </cell>
          <cell r="CN92">
            <v>-22</v>
          </cell>
          <cell r="CO92" t="str">
            <v>C</v>
          </cell>
          <cell r="CP92">
            <v>89</v>
          </cell>
          <cell r="CQ92">
            <v>51</v>
          </cell>
          <cell r="CR92" t="str">
            <v>B+</v>
          </cell>
          <cell r="CS92" t="str">
            <v>Neb</v>
          </cell>
          <cell r="CT92">
            <v>3</v>
          </cell>
          <cell r="CU92">
            <v>-105</v>
          </cell>
          <cell r="CV92" t="str">
            <v>D-</v>
          </cell>
          <cell r="CW92">
            <v>110</v>
          </cell>
          <cell r="CX92">
            <v>72</v>
          </cell>
          <cell r="CY92" t="str">
            <v>A-</v>
          </cell>
          <cell r="CZ92" t="str">
            <v>Rut</v>
          </cell>
          <cell r="DA92">
            <v>94</v>
          </cell>
          <cell r="DB92">
            <v>-14</v>
          </cell>
          <cell r="DC92" t="str">
            <v>C+</v>
          </cell>
          <cell r="DD92">
            <v>123</v>
          </cell>
          <cell r="DE92">
            <v>85</v>
          </cell>
          <cell r="DF92" t="str">
            <v>A</v>
          </cell>
        </row>
        <row r="93">
          <cell r="B93" t="str">
            <v>Pitt</v>
          </cell>
          <cell r="C93" t="str">
            <v>4,11</v>
          </cell>
          <cell r="D93">
            <v>2</v>
          </cell>
          <cell r="E93">
            <v>17</v>
          </cell>
          <cell r="F93">
            <v>87</v>
          </cell>
          <cell r="G93" t="str">
            <v>A</v>
          </cell>
          <cell r="H93" t="str">
            <v>C</v>
          </cell>
          <cell r="I93" t="str">
            <v>A</v>
          </cell>
          <cell r="J93" t="str">
            <v>C+</v>
          </cell>
          <cell r="K93" t="str">
            <v>FCS</v>
          </cell>
          <cell r="L93">
            <v>150</v>
          </cell>
          <cell r="M93">
            <v>133</v>
          </cell>
          <cell r="N93" t="str">
            <v>A-</v>
          </cell>
          <cell r="O93">
            <v>150</v>
          </cell>
          <cell r="P93">
            <v>63</v>
          </cell>
          <cell r="Q93" t="str">
            <v>A-</v>
          </cell>
          <cell r="R93" t="str">
            <v>C Mi</v>
          </cell>
          <cell r="S93">
            <v>48</v>
          </cell>
          <cell r="T93">
            <v>31</v>
          </cell>
          <cell r="U93" t="str">
            <v>B</v>
          </cell>
          <cell r="V93">
            <v>58</v>
          </cell>
          <cell r="W93">
            <v>-29</v>
          </cell>
          <cell r="X93" t="str">
            <v>C</v>
          </cell>
          <cell r="Y93" t="str">
            <v>WVU</v>
          </cell>
          <cell r="Z93">
            <v>121</v>
          </cell>
          <cell r="AA93">
            <v>104</v>
          </cell>
          <cell r="AB93" t="str">
            <v>A+</v>
          </cell>
          <cell r="AC93">
            <v>43</v>
          </cell>
          <cell r="AD93">
            <v>-44</v>
          </cell>
          <cell r="AE93" t="str">
            <v>C-</v>
          </cell>
          <cell r="AF93" t="str">
            <v>BYE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>Lou</v>
          </cell>
          <cell r="AN93">
            <v>43</v>
          </cell>
          <cell r="AO93">
            <v>26</v>
          </cell>
          <cell r="AP93" t="str">
            <v>B</v>
          </cell>
          <cell r="AQ93">
            <v>28</v>
          </cell>
          <cell r="AR93">
            <v>-59</v>
          </cell>
          <cell r="AS93" t="str">
            <v>C-</v>
          </cell>
          <cell r="AT93" t="str">
            <v>BC</v>
          </cell>
          <cell r="AU93">
            <v>132</v>
          </cell>
          <cell r="AV93">
            <v>115</v>
          </cell>
          <cell r="AW93" t="str">
            <v>A+</v>
          </cell>
          <cell r="AX93">
            <v>115</v>
          </cell>
          <cell r="AY93">
            <v>28</v>
          </cell>
          <cell r="AZ93" t="str">
            <v>B</v>
          </cell>
          <cell r="BA93" t="str">
            <v>FlaSt</v>
          </cell>
          <cell r="BB93">
            <v>44</v>
          </cell>
          <cell r="BC93">
            <v>27</v>
          </cell>
          <cell r="BD93" t="str">
            <v>B</v>
          </cell>
          <cell r="BE93">
            <v>27</v>
          </cell>
          <cell r="BF93">
            <v>-60</v>
          </cell>
          <cell r="BG93" t="str">
            <v>C-</v>
          </cell>
          <cell r="BH93" t="str">
            <v>Syr</v>
          </cell>
          <cell r="BI93">
            <v>128</v>
          </cell>
          <cell r="BJ93">
            <v>111</v>
          </cell>
          <cell r="BK93" t="str">
            <v>A+</v>
          </cell>
          <cell r="BL93">
            <v>109</v>
          </cell>
          <cell r="BM93">
            <v>22</v>
          </cell>
          <cell r="BN93" t="str">
            <v>B</v>
          </cell>
          <cell r="BO93" t="str">
            <v>NCSt</v>
          </cell>
          <cell r="BP93">
            <v>133</v>
          </cell>
          <cell r="BQ93">
            <v>116</v>
          </cell>
          <cell r="BR93" t="str">
            <v>A+</v>
          </cell>
          <cell r="BS93">
            <v>69</v>
          </cell>
          <cell r="BT93">
            <v>-18</v>
          </cell>
          <cell r="BU93" t="str">
            <v>C+</v>
          </cell>
          <cell r="BV93" t="str">
            <v>Stan</v>
          </cell>
          <cell r="BW93">
            <v>136</v>
          </cell>
          <cell r="BX93">
            <v>119</v>
          </cell>
          <cell r="BY93" t="str">
            <v>A+</v>
          </cell>
          <cell r="BZ93">
            <v>29</v>
          </cell>
          <cell r="CA93">
            <v>-58</v>
          </cell>
          <cell r="CB93" t="str">
            <v>C-</v>
          </cell>
          <cell r="CC93" t="str">
            <v>BYE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>B</v>
          </cell>
          <cell r="CK93" t="str">
            <v>C-</v>
          </cell>
          <cell r="CL93" t="str">
            <v>ND</v>
          </cell>
          <cell r="CM93">
            <v>29</v>
          </cell>
          <cell r="CN93">
            <v>12</v>
          </cell>
          <cell r="CO93" t="str">
            <v>B-</v>
          </cell>
          <cell r="CP93">
            <v>10</v>
          </cell>
          <cell r="CQ93">
            <v>-77</v>
          </cell>
          <cell r="CR93" t="str">
            <v>D+</v>
          </cell>
          <cell r="CS93" t="str">
            <v>GATec</v>
          </cell>
          <cell r="CT93">
            <v>101</v>
          </cell>
          <cell r="CU93">
            <v>84</v>
          </cell>
          <cell r="CV93" t="str">
            <v>A</v>
          </cell>
          <cell r="CW93">
            <v>94</v>
          </cell>
          <cell r="CX93">
            <v>7</v>
          </cell>
          <cell r="CY93" t="str">
            <v>B-</v>
          </cell>
          <cell r="CZ93" t="str">
            <v>MiaFL</v>
          </cell>
          <cell r="DA93">
            <v>22</v>
          </cell>
          <cell r="DB93">
            <v>5</v>
          </cell>
          <cell r="DC93" t="str">
            <v>B-</v>
          </cell>
          <cell r="DD93">
            <v>8</v>
          </cell>
          <cell r="DE93">
            <v>-79</v>
          </cell>
          <cell r="DF93" t="str">
            <v>D+</v>
          </cell>
        </row>
        <row r="94">
          <cell r="B94" t="str">
            <v>Pur</v>
          </cell>
          <cell r="C94" t="str">
            <v>5,13</v>
          </cell>
          <cell r="D94">
            <v>2</v>
          </cell>
          <cell r="E94">
            <v>88</v>
          </cell>
          <cell r="F94">
            <v>104</v>
          </cell>
          <cell r="G94" t="str">
            <v>C</v>
          </cell>
          <cell r="H94" t="str">
            <v>D+</v>
          </cell>
          <cell r="I94" t="str">
            <v>C+</v>
          </cell>
          <cell r="J94" t="str">
            <v>C</v>
          </cell>
          <cell r="K94" t="str">
            <v>Ball</v>
          </cell>
          <cell r="L94">
            <v>89</v>
          </cell>
          <cell r="M94">
            <v>1</v>
          </cell>
          <cell r="N94" t="str">
            <v>B-</v>
          </cell>
          <cell r="O94">
            <v>100</v>
          </cell>
          <cell r="P94">
            <v>-4</v>
          </cell>
          <cell r="Q94" t="str">
            <v>C+</v>
          </cell>
          <cell r="R94" t="str">
            <v>FCS</v>
          </cell>
          <cell r="S94">
            <v>150</v>
          </cell>
          <cell r="T94">
            <v>62</v>
          </cell>
          <cell r="U94" t="str">
            <v>A-</v>
          </cell>
          <cell r="V94">
            <v>150</v>
          </cell>
          <cell r="W94">
            <v>46</v>
          </cell>
          <cell r="X94" t="str">
            <v>B+</v>
          </cell>
          <cell r="Y94" t="str">
            <v>USC</v>
          </cell>
          <cell r="Z94">
            <v>67</v>
          </cell>
          <cell r="AA94">
            <v>-21</v>
          </cell>
          <cell r="AB94" t="str">
            <v>C</v>
          </cell>
          <cell r="AC94">
            <v>46</v>
          </cell>
          <cell r="AD94">
            <v>-58</v>
          </cell>
          <cell r="AE94" t="str">
            <v>C-</v>
          </cell>
          <cell r="AF94" t="str">
            <v>ND</v>
          </cell>
          <cell r="AG94">
            <v>29</v>
          </cell>
          <cell r="AH94">
            <v>-59</v>
          </cell>
          <cell r="AI94" t="str">
            <v>C-</v>
          </cell>
          <cell r="AJ94">
            <v>10</v>
          </cell>
          <cell r="AK94">
            <v>-94</v>
          </cell>
          <cell r="AL94" t="str">
            <v>D</v>
          </cell>
          <cell r="AM94" t="str">
            <v>BYE</v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>Ill</v>
          </cell>
          <cell r="AU94">
            <v>109</v>
          </cell>
          <cell r="AV94">
            <v>21</v>
          </cell>
          <cell r="AW94" t="str">
            <v>B</v>
          </cell>
          <cell r="AX94">
            <v>41</v>
          </cell>
          <cell r="AY94">
            <v>-63</v>
          </cell>
          <cell r="AZ94" t="str">
            <v>D+</v>
          </cell>
          <cell r="BA94" t="str">
            <v>MIN</v>
          </cell>
          <cell r="BB94">
            <v>77</v>
          </cell>
          <cell r="BC94">
            <v>-11</v>
          </cell>
          <cell r="BD94" t="str">
            <v>C+</v>
          </cell>
          <cell r="BE94">
            <v>44</v>
          </cell>
          <cell r="BF94">
            <v>-60</v>
          </cell>
          <cell r="BG94" t="str">
            <v>C-</v>
          </cell>
          <cell r="BH94" t="str">
            <v>NW</v>
          </cell>
          <cell r="BI94">
            <v>31</v>
          </cell>
          <cell r="BJ94">
            <v>-57</v>
          </cell>
          <cell r="BK94" t="str">
            <v>C-</v>
          </cell>
          <cell r="BL94">
            <v>59</v>
          </cell>
          <cell r="BM94">
            <v>-45</v>
          </cell>
          <cell r="BN94" t="str">
            <v>C-</v>
          </cell>
          <cell r="BO94" t="str">
            <v>Rut</v>
          </cell>
          <cell r="BP94">
            <v>94</v>
          </cell>
          <cell r="BQ94">
            <v>6</v>
          </cell>
          <cell r="BR94" t="str">
            <v>B-</v>
          </cell>
          <cell r="BS94">
            <v>123</v>
          </cell>
          <cell r="BT94">
            <v>19</v>
          </cell>
          <cell r="BU94" t="str">
            <v>B-</v>
          </cell>
          <cell r="BV94" t="str">
            <v>Mich</v>
          </cell>
          <cell r="BW94">
            <v>53</v>
          </cell>
          <cell r="BX94">
            <v>-35</v>
          </cell>
          <cell r="BY94" t="str">
            <v>C</v>
          </cell>
          <cell r="BZ94">
            <v>17</v>
          </cell>
          <cell r="CA94">
            <v>-87</v>
          </cell>
          <cell r="CB94" t="str">
            <v>D</v>
          </cell>
          <cell r="CC94" t="str">
            <v>OSU</v>
          </cell>
          <cell r="CD94">
            <v>1</v>
          </cell>
          <cell r="CE94">
            <v>-87</v>
          </cell>
          <cell r="CF94" t="str">
            <v>D</v>
          </cell>
          <cell r="CG94">
            <v>2</v>
          </cell>
          <cell r="CH94">
            <v>-102</v>
          </cell>
          <cell r="CI94" t="str">
            <v>D-</v>
          </cell>
          <cell r="CJ94" t="str">
            <v>C-</v>
          </cell>
          <cell r="CK94" t="str">
            <v>D</v>
          </cell>
          <cell r="CL94" t="str">
            <v>Wash</v>
          </cell>
          <cell r="CM94">
            <v>58</v>
          </cell>
          <cell r="CN94">
            <v>-30</v>
          </cell>
          <cell r="CO94" t="str">
            <v>C</v>
          </cell>
          <cell r="CP94">
            <v>12</v>
          </cell>
          <cell r="CQ94">
            <v>-92</v>
          </cell>
          <cell r="CR94" t="str">
            <v>D</v>
          </cell>
          <cell r="CS94" t="str">
            <v>BYE</v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 t="str">
            <v/>
          </cell>
          <cell r="CY94" t="str">
            <v/>
          </cell>
          <cell r="CZ94" t="str">
            <v>Ind</v>
          </cell>
          <cell r="DA94">
            <v>6</v>
          </cell>
          <cell r="DB94">
            <v>-82</v>
          </cell>
          <cell r="DC94" t="str">
            <v>D</v>
          </cell>
          <cell r="DD94">
            <v>3</v>
          </cell>
          <cell r="DE94">
            <v>-101</v>
          </cell>
          <cell r="DF94" t="str">
            <v>D-</v>
          </cell>
        </row>
        <row r="95">
          <cell r="B95" t="str">
            <v>Rice</v>
          </cell>
          <cell r="C95" t="str">
            <v>8,12</v>
          </cell>
          <cell r="D95">
            <v>2</v>
          </cell>
          <cell r="E95">
            <v>134</v>
          </cell>
          <cell r="F95">
            <v>34</v>
          </cell>
          <cell r="G95" t="str">
            <v>C-</v>
          </cell>
          <cell r="H95" t="str">
            <v>A</v>
          </cell>
          <cell r="I95" t="str">
            <v>C</v>
          </cell>
          <cell r="J95" t="str">
            <v>A-</v>
          </cell>
          <cell r="K95" t="str">
            <v>ULLaf</v>
          </cell>
          <cell r="L95">
            <v>64</v>
          </cell>
          <cell r="M95">
            <v>-70</v>
          </cell>
          <cell r="N95" t="str">
            <v>D+</v>
          </cell>
          <cell r="O95">
            <v>118</v>
          </cell>
          <cell r="P95">
            <v>84</v>
          </cell>
          <cell r="Q95" t="str">
            <v>A</v>
          </cell>
          <cell r="R95" t="str">
            <v>Hou</v>
          </cell>
          <cell r="S95">
            <v>37</v>
          </cell>
          <cell r="T95">
            <v>-97</v>
          </cell>
          <cell r="U95" t="str">
            <v>D</v>
          </cell>
          <cell r="V95">
            <v>50</v>
          </cell>
          <cell r="W95">
            <v>16</v>
          </cell>
          <cell r="X95" t="str">
            <v>B-</v>
          </cell>
          <cell r="Y95" t="str">
            <v>FCS</v>
          </cell>
          <cell r="Z95">
            <v>150</v>
          </cell>
          <cell r="AA95">
            <v>16</v>
          </cell>
          <cell r="AB95" t="str">
            <v>B-</v>
          </cell>
          <cell r="AC95">
            <v>150</v>
          </cell>
          <cell r="AD95">
            <v>116</v>
          </cell>
          <cell r="AE95" t="str">
            <v>A+</v>
          </cell>
          <cell r="AF95" t="str">
            <v>UNCC</v>
          </cell>
          <cell r="AG95">
            <v>135</v>
          </cell>
          <cell r="AH95">
            <v>1</v>
          </cell>
          <cell r="AI95" t="str">
            <v>B-</v>
          </cell>
          <cell r="AJ95">
            <v>130</v>
          </cell>
          <cell r="AK95">
            <v>96</v>
          </cell>
          <cell r="AL95" t="str">
            <v>A</v>
          </cell>
          <cell r="AM95" t="str">
            <v>Navy</v>
          </cell>
          <cell r="AN95">
            <v>122</v>
          </cell>
          <cell r="AO95">
            <v>-12</v>
          </cell>
          <cell r="AP95" t="str">
            <v>C+</v>
          </cell>
          <cell r="AQ95">
            <v>85</v>
          </cell>
          <cell r="AR95">
            <v>51</v>
          </cell>
          <cell r="AS95" t="str">
            <v>B+</v>
          </cell>
          <cell r="AT95" t="str">
            <v>FlAtl</v>
          </cell>
          <cell r="AU95">
            <v>100</v>
          </cell>
          <cell r="AV95">
            <v>-34</v>
          </cell>
          <cell r="AW95" t="str">
            <v>C</v>
          </cell>
          <cell r="AX95">
            <v>135</v>
          </cell>
          <cell r="AY95">
            <v>101</v>
          </cell>
          <cell r="AZ95" t="str">
            <v>A+</v>
          </cell>
          <cell r="BA95" t="str">
            <v>UTSA</v>
          </cell>
          <cell r="BB95">
            <v>115</v>
          </cell>
          <cell r="BC95">
            <v>-19</v>
          </cell>
          <cell r="BD95" t="str">
            <v>C+</v>
          </cell>
          <cell r="BE95">
            <v>61</v>
          </cell>
          <cell r="BF95">
            <v>27</v>
          </cell>
          <cell r="BG95" t="str">
            <v>B</v>
          </cell>
          <cell r="BH95" t="str">
            <v>BYE</v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>UConn</v>
          </cell>
          <cell r="BP95">
            <v>75</v>
          </cell>
          <cell r="BQ95">
            <v>-59</v>
          </cell>
          <cell r="BR95" t="str">
            <v>C-</v>
          </cell>
          <cell r="BS95">
            <v>114</v>
          </cell>
          <cell r="BT95">
            <v>80</v>
          </cell>
          <cell r="BU95" t="str">
            <v>A</v>
          </cell>
          <cell r="BV95" t="str">
            <v>MEM</v>
          </cell>
          <cell r="BW95">
            <v>69</v>
          </cell>
          <cell r="BX95">
            <v>-65</v>
          </cell>
          <cell r="BY95" t="str">
            <v>D+</v>
          </cell>
          <cell r="BZ95">
            <v>55</v>
          </cell>
          <cell r="CA95">
            <v>21</v>
          </cell>
          <cell r="CB95" t="str">
            <v>B</v>
          </cell>
          <cell r="CC95" t="str">
            <v>UAB</v>
          </cell>
          <cell r="CD95">
            <v>118</v>
          </cell>
          <cell r="CE95">
            <v>-16</v>
          </cell>
          <cell r="CF95" t="str">
            <v>C+</v>
          </cell>
          <cell r="CG95">
            <v>129</v>
          </cell>
          <cell r="CH95">
            <v>95</v>
          </cell>
          <cell r="CI95" t="str">
            <v>A</v>
          </cell>
          <cell r="CJ95" t="str">
            <v>D+</v>
          </cell>
          <cell r="CK95" t="str">
            <v>B+</v>
          </cell>
          <cell r="CL95" t="str">
            <v>BYE</v>
          </cell>
          <cell r="CM95" t="str">
            <v/>
          </cell>
          <cell r="CN95" t="str">
            <v/>
          </cell>
          <cell r="CO95" t="str">
            <v/>
          </cell>
          <cell r="CP95" t="str">
            <v/>
          </cell>
          <cell r="CQ95" t="str">
            <v/>
          </cell>
          <cell r="CR95" t="str">
            <v/>
          </cell>
          <cell r="CS95" t="str">
            <v>NorTx</v>
          </cell>
          <cell r="CT95">
            <v>15</v>
          </cell>
          <cell r="CU95">
            <v>-119</v>
          </cell>
          <cell r="CV95" t="str">
            <v>D-</v>
          </cell>
          <cell r="CW95">
            <v>121</v>
          </cell>
          <cell r="CX95">
            <v>87</v>
          </cell>
          <cell r="CY95" t="str">
            <v>A</v>
          </cell>
          <cell r="CZ95" t="str">
            <v>SoFL</v>
          </cell>
          <cell r="DA95">
            <v>117</v>
          </cell>
          <cell r="DB95">
            <v>-17</v>
          </cell>
          <cell r="DC95" t="str">
            <v>C+</v>
          </cell>
          <cell r="DD95">
            <v>62</v>
          </cell>
          <cell r="DE95">
            <v>28</v>
          </cell>
          <cell r="DF95" t="str">
            <v>B</v>
          </cell>
        </row>
        <row r="96">
          <cell r="B96" t="str">
            <v>Rut</v>
          </cell>
          <cell r="C96" t="str">
            <v>6,12</v>
          </cell>
          <cell r="D96">
            <v>2</v>
          </cell>
          <cell r="E96">
            <v>49</v>
          </cell>
          <cell r="F96">
            <v>84</v>
          </cell>
          <cell r="G96" t="str">
            <v>B-</v>
          </cell>
          <cell r="H96" t="str">
            <v>C-</v>
          </cell>
          <cell r="I96" t="str">
            <v>B</v>
          </cell>
          <cell r="J96" t="str">
            <v>C</v>
          </cell>
          <cell r="K96" t="str">
            <v>Ohio</v>
          </cell>
          <cell r="L96">
            <v>57</v>
          </cell>
          <cell r="M96">
            <v>8</v>
          </cell>
          <cell r="N96" t="str">
            <v>B-</v>
          </cell>
          <cell r="O96">
            <v>51</v>
          </cell>
          <cell r="P96">
            <v>-33</v>
          </cell>
          <cell r="Q96" t="str">
            <v>C</v>
          </cell>
          <cell r="R96" t="str">
            <v>MiaOH</v>
          </cell>
          <cell r="S96">
            <v>65</v>
          </cell>
          <cell r="T96">
            <v>16</v>
          </cell>
          <cell r="U96" t="str">
            <v>B-</v>
          </cell>
          <cell r="V96">
            <v>23</v>
          </cell>
          <cell r="W96">
            <v>-61</v>
          </cell>
          <cell r="X96" t="str">
            <v>D+</v>
          </cell>
          <cell r="Y96" t="str">
            <v>FCS</v>
          </cell>
          <cell r="Z96">
            <v>150</v>
          </cell>
          <cell r="AA96">
            <v>101</v>
          </cell>
          <cell r="AB96" t="str">
            <v>A+</v>
          </cell>
          <cell r="AC96">
            <v>150</v>
          </cell>
          <cell r="AD96">
            <v>66</v>
          </cell>
          <cell r="AE96" t="str">
            <v>A-</v>
          </cell>
          <cell r="AF96" t="str">
            <v>Iowa</v>
          </cell>
          <cell r="AG96">
            <v>8</v>
          </cell>
          <cell r="AH96">
            <v>-41</v>
          </cell>
          <cell r="AI96" t="str">
            <v>C-</v>
          </cell>
          <cell r="AJ96">
            <v>18</v>
          </cell>
          <cell r="AK96">
            <v>-66</v>
          </cell>
          <cell r="AL96" t="str">
            <v>D+</v>
          </cell>
          <cell r="AM96" t="str">
            <v>MIN</v>
          </cell>
          <cell r="AN96">
            <v>77</v>
          </cell>
          <cell r="AO96">
            <v>28</v>
          </cell>
          <cell r="AP96" t="str">
            <v>B</v>
          </cell>
          <cell r="AQ96">
            <v>44</v>
          </cell>
          <cell r="AR96">
            <v>-40</v>
          </cell>
          <cell r="AS96" t="str">
            <v>C</v>
          </cell>
          <cell r="AT96" t="str">
            <v>BYE</v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>Wash</v>
          </cell>
          <cell r="BB96">
            <v>58</v>
          </cell>
          <cell r="BC96">
            <v>9</v>
          </cell>
          <cell r="BD96" t="str">
            <v>B-</v>
          </cell>
          <cell r="BE96">
            <v>12</v>
          </cell>
          <cell r="BF96">
            <v>-72</v>
          </cell>
          <cell r="BG96" t="str">
            <v>D+</v>
          </cell>
          <cell r="BH96" t="str">
            <v>Oreg</v>
          </cell>
          <cell r="BI96">
            <v>5</v>
          </cell>
          <cell r="BJ96">
            <v>-44</v>
          </cell>
          <cell r="BK96" t="str">
            <v>C-</v>
          </cell>
          <cell r="BL96">
            <v>14</v>
          </cell>
          <cell r="BM96">
            <v>-70</v>
          </cell>
          <cell r="BN96" t="str">
            <v>D+</v>
          </cell>
          <cell r="BO96" t="str">
            <v>Pur</v>
          </cell>
          <cell r="BP96">
            <v>70</v>
          </cell>
          <cell r="BQ96">
            <v>21</v>
          </cell>
          <cell r="BR96" t="str">
            <v>B</v>
          </cell>
          <cell r="BS96">
            <v>113</v>
          </cell>
          <cell r="BT96">
            <v>29</v>
          </cell>
          <cell r="BU96" t="str">
            <v>B</v>
          </cell>
          <cell r="BV96" t="str">
            <v>Ill</v>
          </cell>
          <cell r="BW96">
            <v>109</v>
          </cell>
          <cell r="BX96">
            <v>60</v>
          </cell>
          <cell r="BY96" t="str">
            <v>A-</v>
          </cell>
          <cell r="BZ96">
            <v>41</v>
          </cell>
          <cell r="CA96">
            <v>-43</v>
          </cell>
          <cell r="CB96" t="str">
            <v>C-</v>
          </cell>
          <cell r="CC96" t="str">
            <v>MD</v>
          </cell>
          <cell r="CD96">
            <v>78</v>
          </cell>
          <cell r="CE96">
            <v>29</v>
          </cell>
          <cell r="CF96" t="str">
            <v>B</v>
          </cell>
          <cell r="CG96">
            <v>78</v>
          </cell>
          <cell r="CH96">
            <v>-6</v>
          </cell>
          <cell r="CI96" t="str">
            <v>C+</v>
          </cell>
          <cell r="CJ96" t="str">
            <v>C</v>
          </cell>
          <cell r="CK96" t="str">
            <v>C-</v>
          </cell>
          <cell r="CL96" t="str">
            <v>BYE</v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 t="str">
            <v/>
          </cell>
          <cell r="CR96" t="str">
            <v/>
          </cell>
          <cell r="CS96" t="str">
            <v>OSU</v>
          </cell>
          <cell r="CT96">
            <v>1</v>
          </cell>
          <cell r="CU96">
            <v>-48</v>
          </cell>
          <cell r="CV96" t="str">
            <v>C-</v>
          </cell>
          <cell r="CW96">
            <v>2</v>
          </cell>
          <cell r="CX96">
            <v>-82</v>
          </cell>
          <cell r="CY96" t="str">
            <v>D</v>
          </cell>
          <cell r="CZ96" t="str">
            <v>PSU</v>
          </cell>
          <cell r="DA96">
            <v>25</v>
          </cell>
          <cell r="DB96">
            <v>-24</v>
          </cell>
          <cell r="DC96" t="str">
            <v>C</v>
          </cell>
          <cell r="DD96">
            <v>52</v>
          </cell>
          <cell r="DE96">
            <v>-32</v>
          </cell>
          <cell r="DF96" t="str">
            <v>C</v>
          </cell>
        </row>
        <row r="97">
          <cell r="B97" t="str">
            <v>SamHu</v>
          </cell>
          <cell r="C97" t="str">
            <v>3,5,9</v>
          </cell>
          <cell r="D97">
            <v>3</v>
          </cell>
          <cell r="E97">
            <v>109</v>
          </cell>
          <cell r="F97">
            <v>119</v>
          </cell>
          <cell r="G97" t="str">
            <v>C+</v>
          </cell>
          <cell r="H97" t="str">
            <v>D+</v>
          </cell>
          <cell r="I97" t="str">
            <v>C</v>
          </cell>
          <cell r="J97" t="str">
            <v>D+</v>
          </cell>
          <cell r="K97" t="str">
            <v>UNLV</v>
          </cell>
          <cell r="L97">
            <v>108</v>
          </cell>
          <cell r="M97">
            <v>-1</v>
          </cell>
          <cell r="N97" t="str">
            <v>C+</v>
          </cell>
          <cell r="O97">
            <v>95</v>
          </cell>
          <cell r="P97">
            <v>-24</v>
          </cell>
          <cell r="Q97" t="str">
            <v>C</v>
          </cell>
          <cell r="R97" t="str">
            <v>Hawaii</v>
          </cell>
          <cell r="S97">
            <v>56</v>
          </cell>
          <cell r="T97">
            <v>-53</v>
          </cell>
          <cell r="U97" t="str">
            <v>C-</v>
          </cell>
          <cell r="V97">
            <v>57</v>
          </cell>
          <cell r="W97">
            <v>-62</v>
          </cell>
          <cell r="X97" t="str">
            <v>D+</v>
          </cell>
          <cell r="Y97" t="str">
            <v>BYE</v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 t="str">
            <v/>
          </cell>
          <cell r="AF97" t="str">
            <v>Tex</v>
          </cell>
          <cell r="AG97">
            <v>98</v>
          </cell>
          <cell r="AH97">
            <v>-11</v>
          </cell>
          <cell r="AI97" t="str">
            <v>C+</v>
          </cell>
          <cell r="AJ97">
            <v>13</v>
          </cell>
          <cell r="AK97">
            <v>-106</v>
          </cell>
          <cell r="AL97" t="str">
            <v>D-</v>
          </cell>
          <cell r="AM97" t="str">
            <v>BYE</v>
          </cell>
          <cell r="AN97" t="str">
            <v/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>NMS</v>
          </cell>
          <cell r="AU97">
            <v>107</v>
          </cell>
          <cell r="AV97">
            <v>-2</v>
          </cell>
          <cell r="AW97" t="str">
            <v>C+</v>
          </cell>
          <cell r="AX97">
            <v>65</v>
          </cell>
          <cell r="AY97">
            <v>-54</v>
          </cell>
          <cell r="AZ97" t="str">
            <v>C-</v>
          </cell>
          <cell r="BA97" t="str">
            <v>JacSt</v>
          </cell>
          <cell r="BB97">
            <v>96</v>
          </cell>
          <cell r="BC97">
            <v>-13</v>
          </cell>
          <cell r="BD97" t="str">
            <v>C+</v>
          </cell>
          <cell r="BE97">
            <v>75</v>
          </cell>
          <cell r="BF97">
            <v>-44</v>
          </cell>
          <cell r="BG97" t="str">
            <v>C-</v>
          </cell>
          <cell r="BH97" t="str">
            <v>UTEP</v>
          </cell>
          <cell r="BI97">
            <v>73</v>
          </cell>
          <cell r="BJ97">
            <v>-36</v>
          </cell>
          <cell r="BK97" t="str">
            <v>C</v>
          </cell>
          <cell r="BL97">
            <v>74</v>
          </cell>
          <cell r="BM97">
            <v>-45</v>
          </cell>
          <cell r="BN97" t="str">
            <v>C-</v>
          </cell>
          <cell r="BO97" t="str">
            <v>BYE</v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>LT</v>
          </cell>
          <cell r="BW97">
            <v>61</v>
          </cell>
          <cell r="BX97">
            <v>-48</v>
          </cell>
          <cell r="BY97" t="str">
            <v>C-</v>
          </cell>
          <cell r="BZ97">
            <v>42</v>
          </cell>
          <cell r="CA97">
            <v>-77</v>
          </cell>
          <cell r="CB97" t="str">
            <v>D+</v>
          </cell>
          <cell r="CC97" t="str">
            <v>OreSt</v>
          </cell>
          <cell r="CD97">
            <v>82</v>
          </cell>
          <cell r="CE97">
            <v>-27</v>
          </cell>
          <cell r="CF97" t="str">
            <v>C</v>
          </cell>
          <cell r="CG97">
            <v>63</v>
          </cell>
          <cell r="CH97">
            <v>-56</v>
          </cell>
          <cell r="CI97" t="str">
            <v>C-</v>
          </cell>
          <cell r="CJ97" t="str">
            <v>B-</v>
          </cell>
          <cell r="CK97" t="str">
            <v>C</v>
          </cell>
          <cell r="CL97" t="str">
            <v>UD</v>
          </cell>
          <cell r="CM97">
            <v>87</v>
          </cell>
          <cell r="CN97">
            <v>-22</v>
          </cell>
          <cell r="CO97" t="str">
            <v>C</v>
          </cell>
          <cell r="CP97">
            <v>119</v>
          </cell>
          <cell r="CQ97">
            <v>0</v>
          </cell>
          <cell r="CR97" t="str">
            <v>B-</v>
          </cell>
          <cell r="CS97" t="str">
            <v>MidTN</v>
          </cell>
          <cell r="CT97">
            <v>131</v>
          </cell>
          <cell r="CU97">
            <v>22</v>
          </cell>
          <cell r="CV97" t="str">
            <v>B</v>
          </cell>
          <cell r="CW97">
            <v>67</v>
          </cell>
          <cell r="CX97">
            <v>-52</v>
          </cell>
          <cell r="CY97" t="str">
            <v>C-</v>
          </cell>
          <cell r="CZ97" t="str">
            <v>FLInt</v>
          </cell>
          <cell r="DA97">
            <v>124</v>
          </cell>
          <cell r="DB97">
            <v>15</v>
          </cell>
          <cell r="DC97" t="str">
            <v>B-</v>
          </cell>
          <cell r="DD97">
            <v>71</v>
          </cell>
          <cell r="DE97">
            <v>-48</v>
          </cell>
          <cell r="DF97" t="str">
            <v>C-</v>
          </cell>
        </row>
        <row r="98">
          <cell r="B98" t="str">
            <v>SDSU</v>
          </cell>
          <cell r="C98" t="str">
            <v>3,8</v>
          </cell>
          <cell r="D98">
            <v>2</v>
          </cell>
          <cell r="E98">
            <v>128</v>
          </cell>
          <cell r="F98">
            <v>48</v>
          </cell>
          <cell r="G98" t="str">
            <v>D</v>
          </cell>
          <cell r="H98" t="str">
            <v>B</v>
          </cell>
          <cell r="I98" t="str">
            <v>D+</v>
          </cell>
          <cell r="J98" t="str">
            <v>B+</v>
          </cell>
          <cell r="K98" t="str">
            <v>FCS</v>
          </cell>
          <cell r="L98">
            <v>150</v>
          </cell>
          <cell r="M98">
            <v>22</v>
          </cell>
          <cell r="N98" t="str">
            <v>B</v>
          </cell>
          <cell r="O98">
            <v>150</v>
          </cell>
          <cell r="P98">
            <v>102</v>
          </cell>
          <cell r="Q98" t="str">
            <v>A+</v>
          </cell>
          <cell r="R98" t="str">
            <v>WaSt</v>
          </cell>
          <cell r="S98">
            <v>23</v>
          </cell>
          <cell r="T98">
            <v>-105</v>
          </cell>
          <cell r="U98" t="str">
            <v>D-</v>
          </cell>
          <cell r="V98">
            <v>48</v>
          </cell>
          <cell r="W98">
            <v>0</v>
          </cell>
          <cell r="X98" t="str">
            <v>B-</v>
          </cell>
          <cell r="Y98" t="str">
            <v>BYE</v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>Cal</v>
          </cell>
          <cell r="AG98">
            <v>21</v>
          </cell>
          <cell r="AH98">
            <v>-107</v>
          </cell>
          <cell r="AI98" t="str">
            <v>D-</v>
          </cell>
          <cell r="AJ98">
            <v>93</v>
          </cell>
          <cell r="AK98">
            <v>45</v>
          </cell>
          <cell r="AL98" t="str">
            <v>B+</v>
          </cell>
          <cell r="AM98" t="str">
            <v>NIU</v>
          </cell>
          <cell r="AN98">
            <v>13</v>
          </cell>
          <cell r="AO98">
            <v>-115</v>
          </cell>
          <cell r="AP98" t="str">
            <v>D-</v>
          </cell>
          <cell r="AQ98">
            <v>105</v>
          </cell>
          <cell r="AR98">
            <v>57</v>
          </cell>
          <cell r="AS98" t="str">
            <v>B+</v>
          </cell>
          <cell r="AT98" t="str">
            <v>ColSt</v>
          </cell>
          <cell r="AU98">
            <v>76</v>
          </cell>
          <cell r="AV98">
            <v>-52</v>
          </cell>
          <cell r="AW98" t="str">
            <v>C-</v>
          </cell>
          <cell r="AX98">
            <v>126</v>
          </cell>
          <cell r="AY98">
            <v>78</v>
          </cell>
          <cell r="AZ98" t="str">
            <v>A-</v>
          </cell>
          <cell r="BA98" t="str">
            <v>NEV</v>
          </cell>
          <cell r="BB98">
            <v>52</v>
          </cell>
          <cell r="BC98">
            <v>-76</v>
          </cell>
          <cell r="BD98" t="str">
            <v>D+</v>
          </cell>
          <cell r="BE98">
            <v>77</v>
          </cell>
          <cell r="BF98">
            <v>29</v>
          </cell>
          <cell r="BG98" t="str">
            <v>B</v>
          </cell>
          <cell r="BH98" t="str">
            <v>BYE</v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>Fres</v>
          </cell>
          <cell r="BP98">
            <v>24</v>
          </cell>
          <cell r="BQ98">
            <v>-104</v>
          </cell>
          <cell r="BR98" t="str">
            <v>D-</v>
          </cell>
          <cell r="BS98">
            <v>25</v>
          </cell>
          <cell r="BT98">
            <v>-23</v>
          </cell>
          <cell r="BU98" t="str">
            <v>C</v>
          </cell>
          <cell r="BV98" t="str">
            <v>Wyo</v>
          </cell>
          <cell r="BW98">
            <v>17</v>
          </cell>
          <cell r="BX98">
            <v>-111</v>
          </cell>
          <cell r="BY98" t="str">
            <v>D-</v>
          </cell>
          <cell r="BZ98">
            <v>70</v>
          </cell>
          <cell r="CA98">
            <v>22</v>
          </cell>
          <cell r="CB98" t="str">
            <v>B</v>
          </cell>
          <cell r="CC98" t="str">
            <v>Hawaii</v>
          </cell>
          <cell r="CD98">
            <v>56</v>
          </cell>
          <cell r="CE98">
            <v>-72</v>
          </cell>
          <cell r="CF98" t="str">
            <v>D+</v>
          </cell>
          <cell r="CG98">
            <v>57</v>
          </cell>
          <cell r="CH98">
            <v>9</v>
          </cell>
          <cell r="CI98" t="str">
            <v>B-</v>
          </cell>
          <cell r="CJ98" t="str">
            <v>C-</v>
          </cell>
          <cell r="CK98" t="str">
            <v>B-</v>
          </cell>
          <cell r="CL98" t="str">
            <v>Boise</v>
          </cell>
          <cell r="CM98">
            <v>11</v>
          </cell>
          <cell r="CN98">
            <v>-117</v>
          </cell>
          <cell r="CO98" t="str">
            <v>D-</v>
          </cell>
          <cell r="CP98">
            <v>86</v>
          </cell>
          <cell r="CQ98">
            <v>38</v>
          </cell>
          <cell r="CR98" t="str">
            <v>B</v>
          </cell>
          <cell r="CS98" t="str">
            <v>SJSU</v>
          </cell>
          <cell r="CT98">
            <v>104</v>
          </cell>
          <cell r="CU98">
            <v>-24</v>
          </cell>
          <cell r="CV98" t="str">
            <v>C</v>
          </cell>
          <cell r="CW98">
            <v>92</v>
          </cell>
          <cell r="CX98">
            <v>44</v>
          </cell>
          <cell r="CY98" t="str">
            <v>B+</v>
          </cell>
          <cell r="CZ98" t="str">
            <v>NM</v>
          </cell>
          <cell r="DA98">
            <v>105</v>
          </cell>
          <cell r="DB98">
            <v>-23</v>
          </cell>
          <cell r="DC98" t="str">
            <v>C</v>
          </cell>
          <cell r="DD98">
            <v>24</v>
          </cell>
          <cell r="DE98">
            <v>-24</v>
          </cell>
          <cell r="DF98" t="str">
            <v>C</v>
          </cell>
        </row>
        <row r="99">
          <cell r="B99" t="str">
            <v>SJSU</v>
          </cell>
          <cell r="C99" t="str">
            <v>3,9</v>
          </cell>
          <cell r="D99">
            <v>2</v>
          </cell>
          <cell r="E99">
            <v>29</v>
          </cell>
          <cell r="F99">
            <v>105</v>
          </cell>
          <cell r="G99" t="str">
            <v>B+</v>
          </cell>
          <cell r="H99" t="str">
            <v>C-</v>
          </cell>
          <cell r="I99" t="str">
            <v>A-</v>
          </cell>
          <cell r="J99" t="str">
            <v>C</v>
          </cell>
          <cell r="K99" t="str">
            <v>C Mi</v>
          </cell>
          <cell r="L99">
            <v>48</v>
          </cell>
          <cell r="M99">
            <v>19</v>
          </cell>
          <cell r="N99" t="str">
            <v>B-</v>
          </cell>
          <cell r="O99">
            <v>58</v>
          </cell>
          <cell r="P99">
            <v>-47</v>
          </cell>
          <cell r="Q99" t="str">
            <v>C-</v>
          </cell>
          <cell r="R99" t="str">
            <v>Tex</v>
          </cell>
          <cell r="S99">
            <v>98</v>
          </cell>
          <cell r="T99">
            <v>69</v>
          </cell>
          <cell r="U99" t="str">
            <v>A-</v>
          </cell>
          <cell r="V99">
            <v>13</v>
          </cell>
          <cell r="W99">
            <v>-92</v>
          </cell>
          <cell r="X99" t="str">
            <v>D</v>
          </cell>
          <cell r="Y99" t="str">
            <v>BYE</v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>FCS</v>
          </cell>
          <cell r="AG99">
            <v>150</v>
          </cell>
          <cell r="AH99">
            <v>121</v>
          </cell>
          <cell r="AI99" t="str">
            <v>A+</v>
          </cell>
          <cell r="AJ99">
            <v>150</v>
          </cell>
          <cell r="AK99">
            <v>45</v>
          </cell>
          <cell r="AL99" t="str">
            <v>B+</v>
          </cell>
          <cell r="AM99" t="str">
            <v>Stan</v>
          </cell>
          <cell r="AN99">
            <v>136</v>
          </cell>
          <cell r="AO99">
            <v>107</v>
          </cell>
          <cell r="AP99" t="str">
            <v>A+</v>
          </cell>
          <cell r="AQ99">
            <v>29</v>
          </cell>
          <cell r="AR99">
            <v>-76</v>
          </cell>
          <cell r="AS99" t="str">
            <v>D+</v>
          </cell>
          <cell r="AT99" t="str">
            <v>NM</v>
          </cell>
          <cell r="AU99">
            <v>105</v>
          </cell>
          <cell r="AV99">
            <v>76</v>
          </cell>
          <cell r="AW99" t="str">
            <v>A-</v>
          </cell>
          <cell r="AX99">
            <v>24</v>
          </cell>
          <cell r="AY99">
            <v>-81</v>
          </cell>
          <cell r="AZ99" t="str">
            <v>D</v>
          </cell>
          <cell r="BA99" t="str">
            <v>Wyo</v>
          </cell>
          <cell r="BB99">
            <v>17</v>
          </cell>
          <cell r="BC99">
            <v>-12</v>
          </cell>
          <cell r="BD99" t="str">
            <v>C+</v>
          </cell>
          <cell r="BE99">
            <v>70</v>
          </cell>
          <cell r="BF99">
            <v>-35</v>
          </cell>
          <cell r="BG99" t="str">
            <v>C</v>
          </cell>
          <cell r="BH99" t="str">
            <v>UtSt</v>
          </cell>
          <cell r="BI99">
            <v>111</v>
          </cell>
          <cell r="BJ99">
            <v>82</v>
          </cell>
          <cell r="BK99" t="str">
            <v>A</v>
          </cell>
          <cell r="BL99">
            <v>91</v>
          </cell>
          <cell r="BM99">
            <v>-14</v>
          </cell>
          <cell r="BN99" t="str">
            <v>C+</v>
          </cell>
          <cell r="BO99" t="str">
            <v>BYE</v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>Hawaii</v>
          </cell>
          <cell r="BW99">
            <v>56</v>
          </cell>
          <cell r="BX99">
            <v>27</v>
          </cell>
          <cell r="BY99" t="str">
            <v>B</v>
          </cell>
          <cell r="BZ99">
            <v>57</v>
          </cell>
          <cell r="CA99">
            <v>-48</v>
          </cell>
          <cell r="CB99" t="str">
            <v>C-</v>
          </cell>
          <cell r="CC99" t="str">
            <v>AF</v>
          </cell>
          <cell r="CD99">
            <v>93</v>
          </cell>
          <cell r="CE99">
            <v>64</v>
          </cell>
          <cell r="CF99" t="str">
            <v>A-</v>
          </cell>
          <cell r="CG99">
            <v>120</v>
          </cell>
          <cell r="CH99">
            <v>15</v>
          </cell>
          <cell r="CI99" t="str">
            <v>B-</v>
          </cell>
          <cell r="CJ99" t="str">
            <v>C+</v>
          </cell>
          <cell r="CK99" t="str">
            <v>D+</v>
          </cell>
          <cell r="CL99" t="str">
            <v>NEV</v>
          </cell>
          <cell r="CM99">
            <v>52</v>
          </cell>
          <cell r="CN99">
            <v>23</v>
          </cell>
          <cell r="CO99" t="str">
            <v>B</v>
          </cell>
          <cell r="CP99">
            <v>77</v>
          </cell>
          <cell r="CQ99">
            <v>-28</v>
          </cell>
          <cell r="CR99" t="str">
            <v>C</v>
          </cell>
          <cell r="CS99" t="str">
            <v>SDSU</v>
          </cell>
          <cell r="CT99">
            <v>9</v>
          </cell>
          <cell r="CU99">
            <v>-20</v>
          </cell>
          <cell r="CV99" t="str">
            <v>C+</v>
          </cell>
          <cell r="CW99">
            <v>5</v>
          </cell>
          <cell r="CX99">
            <v>-100</v>
          </cell>
          <cell r="CY99" t="str">
            <v>D</v>
          </cell>
          <cell r="CZ99" t="str">
            <v>Fres</v>
          </cell>
          <cell r="DA99">
            <v>24</v>
          </cell>
          <cell r="DB99">
            <v>-5</v>
          </cell>
          <cell r="DC99" t="str">
            <v>C+</v>
          </cell>
          <cell r="DD99">
            <v>25</v>
          </cell>
          <cell r="DE99">
            <v>-80</v>
          </cell>
          <cell r="DF99" t="str">
            <v>D+</v>
          </cell>
        </row>
        <row r="100">
          <cell r="B100" t="str">
            <v>SMU</v>
          </cell>
          <cell r="C100" t="str">
            <v>5,12</v>
          </cell>
          <cell r="D100">
            <v>2</v>
          </cell>
          <cell r="E100">
            <v>14</v>
          </cell>
          <cell r="F100">
            <v>80</v>
          </cell>
          <cell r="G100" t="str">
            <v>A</v>
          </cell>
          <cell r="H100" t="str">
            <v>C+</v>
          </cell>
          <cell r="I100" t="str">
            <v>A</v>
          </cell>
          <cell r="J100" t="str">
            <v>B-</v>
          </cell>
          <cell r="K100" t="str">
            <v>FCS</v>
          </cell>
          <cell r="L100">
            <v>150</v>
          </cell>
          <cell r="M100">
            <v>136</v>
          </cell>
          <cell r="N100" t="str">
            <v>A-</v>
          </cell>
          <cell r="O100">
            <v>150</v>
          </cell>
          <cell r="P100">
            <v>70</v>
          </cell>
          <cell r="Q100" t="str">
            <v>A-</v>
          </cell>
          <cell r="R100" t="str">
            <v>Bayl</v>
          </cell>
          <cell r="S100">
            <v>49</v>
          </cell>
          <cell r="T100">
            <v>35</v>
          </cell>
          <cell r="U100" t="str">
            <v>B</v>
          </cell>
          <cell r="V100">
            <v>127</v>
          </cell>
          <cell r="W100">
            <v>47</v>
          </cell>
          <cell r="X100" t="str">
            <v>B+</v>
          </cell>
          <cell r="Y100" t="str">
            <v>MoSt</v>
          </cell>
          <cell r="Z100">
            <v>95</v>
          </cell>
          <cell r="AA100">
            <v>81</v>
          </cell>
          <cell r="AB100" t="str">
            <v>A</v>
          </cell>
          <cell r="AC100">
            <v>79</v>
          </cell>
          <cell r="AD100">
            <v>-1</v>
          </cell>
          <cell r="AE100" t="str">
            <v>C+</v>
          </cell>
          <cell r="AF100" t="str">
            <v>TCU</v>
          </cell>
          <cell r="AG100">
            <v>102</v>
          </cell>
          <cell r="AH100">
            <v>88</v>
          </cell>
          <cell r="AI100" t="str">
            <v>A</v>
          </cell>
          <cell r="AJ100">
            <v>30</v>
          </cell>
          <cell r="AK100">
            <v>-50</v>
          </cell>
          <cell r="AL100" t="str">
            <v>C-</v>
          </cell>
          <cell r="AM100" t="str">
            <v>BYE</v>
          </cell>
          <cell r="AN100" t="str">
            <v/>
          </cell>
          <cell r="AO100" t="str">
            <v/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>Syr</v>
          </cell>
          <cell r="AU100">
            <v>128</v>
          </cell>
          <cell r="AV100">
            <v>114</v>
          </cell>
          <cell r="AW100" t="str">
            <v>A+</v>
          </cell>
          <cell r="AX100">
            <v>109</v>
          </cell>
          <cell r="AY100">
            <v>29</v>
          </cell>
          <cell r="AZ100" t="str">
            <v>B</v>
          </cell>
          <cell r="BA100" t="str">
            <v>Stan</v>
          </cell>
          <cell r="BB100">
            <v>136</v>
          </cell>
          <cell r="BC100">
            <v>122</v>
          </cell>
          <cell r="BD100" t="str">
            <v>A+</v>
          </cell>
          <cell r="BE100">
            <v>29</v>
          </cell>
          <cell r="BF100">
            <v>-51</v>
          </cell>
          <cell r="BG100" t="str">
            <v>C-</v>
          </cell>
          <cell r="BH100" t="str">
            <v>Clem</v>
          </cell>
          <cell r="BI100">
            <v>92</v>
          </cell>
          <cell r="BJ100">
            <v>78</v>
          </cell>
          <cell r="BK100" t="str">
            <v>A-</v>
          </cell>
          <cell r="BL100">
            <v>20</v>
          </cell>
          <cell r="BM100">
            <v>-60</v>
          </cell>
          <cell r="BN100" t="str">
            <v>C-</v>
          </cell>
          <cell r="BO100" t="str">
            <v>Wake</v>
          </cell>
          <cell r="BP100">
            <v>39</v>
          </cell>
          <cell r="BQ100">
            <v>25</v>
          </cell>
          <cell r="BR100" t="str">
            <v>B</v>
          </cell>
          <cell r="BS100">
            <v>34</v>
          </cell>
          <cell r="BT100">
            <v>-46</v>
          </cell>
          <cell r="BU100" t="str">
            <v>C-</v>
          </cell>
          <cell r="BV100" t="str">
            <v>MiaFL</v>
          </cell>
          <cell r="BW100">
            <v>22</v>
          </cell>
          <cell r="BX100">
            <v>8</v>
          </cell>
          <cell r="BY100" t="str">
            <v>B-</v>
          </cell>
          <cell r="BZ100">
            <v>8</v>
          </cell>
          <cell r="CA100">
            <v>-72</v>
          </cell>
          <cell r="CB100" t="str">
            <v>D+</v>
          </cell>
          <cell r="CC100" t="str">
            <v>BC</v>
          </cell>
          <cell r="CD100">
            <v>132</v>
          </cell>
          <cell r="CE100">
            <v>118</v>
          </cell>
          <cell r="CF100" t="str">
            <v>A+</v>
          </cell>
          <cell r="CG100">
            <v>115</v>
          </cell>
          <cell r="CH100">
            <v>35</v>
          </cell>
          <cell r="CI100" t="str">
            <v>B</v>
          </cell>
          <cell r="CJ100" t="str">
            <v>B-</v>
          </cell>
          <cell r="CK100" t="str">
            <v>C+</v>
          </cell>
          <cell r="CL100" t="str">
            <v>BYE</v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>Lou</v>
          </cell>
          <cell r="CT100">
            <v>43</v>
          </cell>
          <cell r="CU100">
            <v>29</v>
          </cell>
          <cell r="CV100" t="str">
            <v>B</v>
          </cell>
          <cell r="CW100">
            <v>28</v>
          </cell>
          <cell r="CX100">
            <v>-52</v>
          </cell>
          <cell r="CY100" t="str">
            <v>C-</v>
          </cell>
          <cell r="CZ100" t="str">
            <v>Cal</v>
          </cell>
          <cell r="DA100">
            <v>21</v>
          </cell>
          <cell r="DB100">
            <v>7</v>
          </cell>
          <cell r="DC100" t="str">
            <v>B-</v>
          </cell>
          <cell r="DD100">
            <v>93</v>
          </cell>
          <cell r="DE100">
            <v>13</v>
          </cell>
          <cell r="DF100" t="str">
            <v>B-</v>
          </cell>
        </row>
        <row r="101">
          <cell r="B101" t="str">
            <v>SoAl</v>
          </cell>
          <cell r="C101" t="str">
            <v>7,11</v>
          </cell>
          <cell r="D101">
            <v>2</v>
          </cell>
          <cell r="E101">
            <v>105</v>
          </cell>
          <cell r="F101">
            <v>23</v>
          </cell>
          <cell r="G101" t="str">
            <v>C</v>
          </cell>
          <cell r="H101" t="str">
            <v>A</v>
          </cell>
          <cell r="I101" t="str">
            <v>B-</v>
          </cell>
          <cell r="J101" t="str">
            <v>B+</v>
          </cell>
          <cell r="K101" t="str">
            <v>FCS</v>
          </cell>
          <cell r="L101">
            <v>150</v>
          </cell>
          <cell r="M101">
            <v>45</v>
          </cell>
          <cell r="N101" t="str">
            <v>B+</v>
          </cell>
          <cell r="O101">
            <v>150</v>
          </cell>
          <cell r="P101">
            <v>127</v>
          </cell>
          <cell r="Q101" t="str">
            <v>A-</v>
          </cell>
          <cell r="R101" t="str">
            <v>Tul</v>
          </cell>
          <cell r="S101">
            <v>126</v>
          </cell>
          <cell r="T101">
            <v>21</v>
          </cell>
          <cell r="U101" t="str">
            <v>B</v>
          </cell>
          <cell r="V101">
            <v>40</v>
          </cell>
          <cell r="W101">
            <v>17</v>
          </cell>
          <cell r="X101" t="str">
            <v>B-</v>
          </cell>
          <cell r="Y101" t="str">
            <v>Aub</v>
          </cell>
          <cell r="Z101">
            <v>66</v>
          </cell>
          <cell r="AA101">
            <v>-39</v>
          </cell>
          <cell r="AB101" t="str">
            <v>C</v>
          </cell>
          <cell r="AC101">
            <v>19</v>
          </cell>
          <cell r="AD101">
            <v>-4</v>
          </cell>
          <cell r="AE101" t="str">
            <v>C+</v>
          </cell>
          <cell r="AF101" t="str">
            <v>CoCar</v>
          </cell>
          <cell r="AG101">
            <v>113</v>
          </cell>
          <cell r="AH101">
            <v>8</v>
          </cell>
          <cell r="AI101" t="str">
            <v>B-</v>
          </cell>
          <cell r="AJ101">
            <v>117</v>
          </cell>
          <cell r="AK101">
            <v>94</v>
          </cell>
          <cell r="AL101" t="str">
            <v>A</v>
          </cell>
          <cell r="AM101" t="str">
            <v>NorTx</v>
          </cell>
          <cell r="AN101">
            <v>15</v>
          </cell>
          <cell r="AO101">
            <v>-90</v>
          </cell>
          <cell r="AP101" t="str">
            <v>D</v>
          </cell>
          <cell r="AQ101">
            <v>121</v>
          </cell>
          <cell r="AR101">
            <v>98</v>
          </cell>
          <cell r="AS101" t="str">
            <v>A</v>
          </cell>
          <cell r="AT101" t="str">
            <v>Troy</v>
          </cell>
          <cell r="AU101">
            <v>41</v>
          </cell>
          <cell r="AV101">
            <v>-64</v>
          </cell>
          <cell r="AW101" t="str">
            <v>D+</v>
          </cell>
          <cell r="AX101">
            <v>98</v>
          </cell>
          <cell r="AY101">
            <v>75</v>
          </cell>
          <cell r="AZ101" t="str">
            <v>A-</v>
          </cell>
          <cell r="BA101" t="str">
            <v>BYE</v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 t="str">
            <v/>
          </cell>
          <cell r="BG101" t="str">
            <v/>
          </cell>
          <cell r="BH101" t="str">
            <v>ArkSt</v>
          </cell>
          <cell r="BI101">
            <v>80</v>
          </cell>
          <cell r="BJ101">
            <v>-25</v>
          </cell>
          <cell r="BK101" t="str">
            <v>C</v>
          </cell>
          <cell r="BL101">
            <v>116</v>
          </cell>
          <cell r="BM101">
            <v>93</v>
          </cell>
          <cell r="BN101" t="str">
            <v>A</v>
          </cell>
          <cell r="BO101" t="str">
            <v>GASt</v>
          </cell>
          <cell r="BP101">
            <v>129</v>
          </cell>
          <cell r="BQ101">
            <v>24</v>
          </cell>
          <cell r="BR101" t="str">
            <v>B</v>
          </cell>
          <cell r="BS101">
            <v>131</v>
          </cell>
          <cell r="BT101">
            <v>108</v>
          </cell>
          <cell r="BU101" t="str">
            <v>A+</v>
          </cell>
          <cell r="BV101" t="str">
            <v>ULLaf</v>
          </cell>
          <cell r="BW101">
            <v>64</v>
          </cell>
          <cell r="BX101">
            <v>-41</v>
          </cell>
          <cell r="BY101" t="str">
            <v>C-</v>
          </cell>
          <cell r="BZ101">
            <v>118</v>
          </cell>
          <cell r="CA101">
            <v>95</v>
          </cell>
          <cell r="CB101" t="str">
            <v>A</v>
          </cell>
          <cell r="CC101" t="str">
            <v>BYE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>C+</v>
          </cell>
          <cell r="CK101" t="str">
            <v>A</v>
          </cell>
          <cell r="CL101" t="str">
            <v>ULMon</v>
          </cell>
          <cell r="CM101">
            <v>106</v>
          </cell>
          <cell r="CN101">
            <v>1</v>
          </cell>
          <cell r="CO101" t="str">
            <v>B-</v>
          </cell>
          <cell r="CP101">
            <v>96</v>
          </cell>
          <cell r="CQ101">
            <v>73</v>
          </cell>
          <cell r="CR101" t="str">
            <v>A-</v>
          </cell>
          <cell r="CS101" t="str">
            <v>SMiss</v>
          </cell>
          <cell r="CT101">
            <v>32</v>
          </cell>
          <cell r="CU101">
            <v>-73</v>
          </cell>
          <cell r="CV101" t="str">
            <v>D+</v>
          </cell>
          <cell r="CW101">
            <v>125</v>
          </cell>
          <cell r="CX101">
            <v>102</v>
          </cell>
          <cell r="CY101" t="str">
            <v>A+</v>
          </cell>
          <cell r="CZ101" t="str">
            <v>TxSt</v>
          </cell>
          <cell r="DA101">
            <v>116</v>
          </cell>
          <cell r="DB101">
            <v>11</v>
          </cell>
          <cell r="DC101" t="str">
            <v>B-</v>
          </cell>
          <cell r="DD101">
            <v>107</v>
          </cell>
          <cell r="DE101">
            <v>84</v>
          </cell>
          <cell r="DF101" t="str">
            <v>A</v>
          </cell>
        </row>
        <row r="102">
          <cell r="B102" t="str">
            <v>SCar</v>
          </cell>
          <cell r="C102" t="str">
            <v>6,11</v>
          </cell>
          <cell r="D102">
            <v>2</v>
          </cell>
          <cell r="E102">
            <v>102</v>
          </cell>
          <cell r="F102">
            <v>103</v>
          </cell>
          <cell r="G102" t="str">
            <v>C-</v>
          </cell>
          <cell r="H102" t="str">
            <v>D+</v>
          </cell>
          <cell r="I102" t="str">
            <v>C+</v>
          </cell>
          <cell r="J102" t="str">
            <v>C</v>
          </cell>
          <cell r="K102" t="str">
            <v>VaTec</v>
          </cell>
          <cell r="L102">
            <v>88</v>
          </cell>
          <cell r="M102">
            <v>-14</v>
          </cell>
          <cell r="N102" t="str">
            <v>C+</v>
          </cell>
          <cell r="O102">
            <v>97</v>
          </cell>
          <cell r="P102">
            <v>-6</v>
          </cell>
          <cell r="Q102" t="str">
            <v>C+</v>
          </cell>
          <cell r="R102" t="str">
            <v>FCS</v>
          </cell>
          <cell r="S102">
            <v>150</v>
          </cell>
          <cell r="T102">
            <v>48</v>
          </cell>
          <cell r="U102" t="str">
            <v>B+</v>
          </cell>
          <cell r="V102">
            <v>150</v>
          </cell>
          <cell r="W102">
            <v>47</v>
          </cell>
          <cell r="X102" t="str">
            <v>B+</v>
          </cell>
          <cell r="Y102" t="str">
            <v>Vand</v>
          </cell>
          <cell r="Z102">
            <v>127</v>
          </cell>
          <cell r="AA102">
            <v>25</v>
          </cell>
          <cell r="AB102" t="str">
            <v>B</v>
          </cell>
          <cell r="AC102">
            <v>9</v>
          </cell>
          <cell r="AD102">
            <v>-94</v>
          </cell>
          <cell r="AE102" t="str">
            <v>D</v>
          </cell>
          <cell r="AF102" t="str">
            <v>Mizzou</v>
          </cell>
          <cell r="AG102">
            <v>19</v>
          </cell>
          <cell r="AH102">
            <v>-83</v>
          </cell>
          <cell r="AI102" t="str">
            <v>D</v>
          </cell>
          <cell r="AJ102">
            <v>22</v>
          </cell>
          <cell r="AK102">
            <v>-81</v>
          </cell>
          <cell r="AL102" t="str">
            <v>D</v>
          </cell>
          <cell r="AM102" t="str">
            <v>KY</v>
          </cell>
          <cell r="AN102">
            <v>68</v>
          </cell>
          <cell r="AO102">
            <v>-34</v>
          </cell>
          <cell r="AP102" t="str">
            <v>C</v>
          </cell>
          <cell r="AQ102">
            <v>56</v>
          </cell>
          <cell r="AR102">
            <v>-47</v>
          </cell>
          <cell r="AS102" t="str">
            <v>C-</v>
          </cell>
          <cell r="AT102" t="str">
            <v>BYE</v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 t="str">
            <v>LSU</v>
          </cell>
          <cell r="BB102">
            <v>16</v>
          </cell>
          <cell r="BC102">
            <v>-86</v>
          </cell>
          <cell r="BD102" t="str">
            <v>D</v>
          </cell>
          <cell r="BE102">
            <v>37</v>
          </cell>
          <cell r="BF102">
            <v>-66</v>
          </cell>
          <cell r="BG102" t="str">
            <v>D+</v>
          </cell>
          <cell r="BH102" t="str">
            <v>Okla</v>
          </cell>
          <cell r="BI102">
            <v>26</v>
          </cell>
          <cell r="BJ102">
            <v>-76</v>
          </cell>
          <cell r="BK102" t="str">
            <v>D+</v>
          </cell>
          <cell r="BL102">
            <v>4</v>
          </cell>
          <cell r="BM102">
            <v>-99</v>
          </cell>
          <cell r="BN102" t="str">
            <v>D</v>
          </cell>
          <cell r="BO102" t="str">
            <v>BAMA</v>
          </cell>
          <cell r="BP102">
            <v>4</v>
          </cell>
          <cell r="BQ102">
            <v>-98</v>
          </cell>
          <cell r="BR102" t="str">
            <v>D</v>
          </cell>
          <cell r="BS102">
            <v>32</v>
          </cell>
          <cell r="BT102">
            <v>-71</v>
          </cell>
          <cell r="BU102" t="str">
            <v>D+</v>
          </cell>
          <cell r="BV102" t="str">
            <v>Miss</v>
          </cell>
          <cell r="BW102">
            <v>27</v>
          </cell>
          <cell r="BX102">
            <v>-75</v>
          </cell>
          <cell r="BY102" t="str">
            <v>D+</v>
          </cell>
          <cell r="BZ102">
            <v>49</v>
          </cell>
          <cell r="CA102">
            <v>-54</v>
          </cell>
          <cell r="CB102" t="str">
            <v>C-</v>
          </cell>
          <cell r="CC102" t="str">
            <v>BYE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>C+</v>
          </cell>
          <cell r="CK102" t="str">
            <v>C-</v>
          </cell>
          <cell r="CL102" t="str">
            <v>TxAM</v>
          </cell>
          <cell r="CM102">
            <v>40</v>
          </cell>
          <cell r="CN102">
            <v>-62</v>
          </cell>
          <cell r="CO102" t="str">
            <v>D+</v>
          </cell>
          <cell r="CP102">
            <v>26</v>
          </cell>
          <cell r="CQ102">
            <v>-77</v>
          </cell>
          <cell r="CR102" t="str">
            <v>D+</v>
          </cell>
          <cell r="CS102" t="str">
            <v>CoCar</v>
          </cell>
          <cell r="CT102">
            <v>113</v>
          </cell>
          <cell r="CU102">
            <v>11</v>
          </cell>
          <cell r="CV102" t="str">
            <v>B-</v>
          </cell>
          <cell r="CW102">
            <v>117</v>
          </cell>
          <cell r="CX102">
            <v>14</v>
          </cell>
          <cell r="CY102" t="str">
            <v>B-</v>
          </cell>
          <cell r="CZ102" t="str">
            <v>Clem</v>
          </cell>
          <cell r="DA102">
            <v>92</v>
          </cell>
          <cell r="DB102">
            <v>-10</v>
          </cell>
          <cell r="DC102" t="str">
            <v>C+</v>
          </cell>
          <cell r="DD102">
            <v>20</v>
          </cell>
          <cell r="DE102">
            <v>-83</v>
          </cell>
          <cell r="DF102" t="str">
            <v>D</v>
          </cell>
        </row>
        <row r="103">
          <cell r="B103" t="str">
            <v>SoFL</v>
          </cell>
          <cell r="C103" t="str">
            <v>5,11</v>
          </cell>
          <cell r="D103">
            <v>2</v>
          </cell>
          <cell r="E103">
            <v>18</v>
          </cell>
          <cell r="F103">
            <v>17</v>
          </cell>
          <cell r="G103" t="str">
            <v>A-</v>
          </cell>
          <cell r="H103" t="str">
            <v>A</v>
          </cell>
          <cell r="I103" t="str">
            <v>B+</v>
          </cell>
          <cell r="J103" t="str">
            <v>A-</v>
          </cell>
          <cell r="K103" t="str">
            <v>Boise</v>
          </cell>
          <cell r="L103">
            <v>11</v>
          </cell>
          <cell r="M103">
            <v>-7</v>
          </cell>
          <cell r="N103" t="str">
            <v>C+</v>
          </cell>
          <cell r="O103">
            <v>86</v>
          </cell>
          <cell r="P103">
            <v>69</v>
          </cell>
          <cell r="Q103" t="str">
            <v>A-</v>
          </cell>
          <cell r="R103" t="str">
            <v>Fla</v>
          </cell>
          <cell r="S103">
            <v>47</v>
          </cell>
          <cell r="T103">
            <v>29</v>
          </cell>
          <cell r="U103" t="str">
            <v>B</v>
          </cell>
          <cell r="V103">
            <v>88</v>
          </cell>
          <cell r="W103">
            <v>71</v>
          </cell>
          <cell r="X103" t="str">
            <v>A-</v>
          </cell>
          <cell r="Y103" t="str">
            <v>MiaFL</v>
          </cell>
          <cell r="Z103">
            <v>22</v>
          </cell>
          <cell r="AA103">
            <v>4</v>
          </cell>
          <cell r="AB103" t="str">
            <v>B-</v>
          </cell>
          <cell r="AC103">
            <v>8</v>
          </cell>
          <cell r="AD103">
            <v>-9</v>
          </cell>
          <cell r="AE103" t="str">
            <v>C+</v>
          </cell>
          <cell r="AF103" t="str">
            <v>FCS</v>
          </cell>
          <cell r="AG103">
            <v>150</v>
          </cell>
          <cell r="AH103">
            <v>132</v>
          </cell>
          <cell r="AI103" t="str">
            <v>A-</v>
          </cell>
          <cell r="AJ103">
            <v>150</v>
          </cell>
          <cell r="AK103">
            <v>133</v>
          </cell>
          <cell r="AL103" t="str">
            <v>A-</v>
          </cell>
          <cell r="AM103" t="str">
            <v>BYE</v>
          </cell>
          <cell r="AN103" t="str">
            <v/>
          </cell>
          <cell r="AO103" t="str">
            <v/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>UNCC</v>
          </cell>
          <cell r="AU103">
            <v>135</v>
          </cell>
          <cell r="AV103">
            <v>117</v>
          </cell>
          <cell r="AW103" t="str">
            <v>A+</v>
          </cell>
          <cell r="AX103">
            <v>130</v>
          </cell>
          <cell r="AY103">
            <v>113</v>
          </cell>
          <cell r="AZ103" t="str">
            <v>A+</v>
          </cell>
          <cell r="BA103" t="str">
            <v>NorTx</v>
          </cell>
          <cell r="BB103">
            <v>15</v>
          </cell>
          <cell r="BC103">
            <v>-3</v>
          </cell>
          <cell r="BD103" t="str">
            <v>C+</v>
          </cell>
          <cell r="BE103">
            <v>121</v>
          </cell>
          <cell r="BF103">
            <v>104</v>
          </cell>
          <cell r="BG103" t="str">
            <v>A+</v>
          </cell>
          <cell r="BH103" t="str">
            <v>FlAtl</v>
          </cell>
          <cell r="BI103">
            <v>100</v>
          </cell>
          <cell r="BJ103">
            <v>82</v>
          </cell>
          <cell r="BK103" t="str">
            <v>A</v>
          </cell>
          <cell r="BL103">
            <v>135</v>
          </cell>
          <cell r="BM103">
            <v>118</v>
          </cell>
          <cell r="BN103" t="str">
            <v>A+</v>
          </cell>
          <cell r="BO103" t="str">
            <v>MEM</v>
          </cell>
          <cell r="BP103">
            <v>69</v>
          </cell>
          <cell r="BQ103">
            <v>51</v>
          </cell>
          <cell r="BR103" t="str">
            <v>B+</v>
          </cell>
          <cell r="BS103">
            <v>55</v>
          </cell>
          <cell r="BT103">
            <v>38</v>
          </cell>
          <cell r="BU103" t="str">
            <v>B</v>
          </cell>
          <cell r="BV103" t="str">
            <v>BYE</v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 t="str">
            <v/>
          </cell>
          <cell r="CB103" t="str">
            <v/>
          </cell>
          <cell r="CC103" t="str">
            <v>UTSA</v>
          </cell>
          <cell r="CD103">
            <v>115</v>
          </cell>
          <cell r="CE103">
            <v>97</v>
          </cell>
          <cell r="CF103" t="str">
            <v>A</v>
          </cell>
          <cell r="CG103">
            <v>61</v>
          </cell>
          <cell r="CH103">
            <v>44</v>
          </cell>
          <cell r="CI103" t="str">
            <v>B+</v>
          </cell>
          <cell r="CJ103" t="str">
            <v>A</v>
          </cell>
          <cell r="CK103" t="str">
            <v>A</v>
          </cell>
          <cell r="CL103" t="str">
            <v>Navy</v>
          </cell>
          <cell r="CM103">
            <v>122</v>
          </cell>
          <cell r="CN103">
            <v>104</v>
          </cell>
          <cell r="CO103" t="str">
            <v>A+</v>
          </cell>
          <cell r="CP103">
            <v>85</v>
          </cell>
          <cell r="CQ103">
            <v>68</v>
          </cell>
          <cell r="CR103" t="str">
            <v>A-</v>
          </cell>
          <cell r="CS103" t="str">
            <v>UAB</v>
          </cell>
          <cell r="CT103">
            <v>118</v>
          </cell>
          <cell r="CU103">
            <v>100</v>
          </cell>
          <cell r="CV103" t="str">
            <v>A+</v>
          </cell>
          <cell r="CW103">
            <v>129</v>
          </cell>
          <cell r="CX103">
            <v>112</v>
          </cell>
          <cell r="CY103" t="str">
            <v>A+</v>
          </cell>
          <cell r="CZ103" t="str">
            <v>Rice</v>
          </cell>
          <cell r="DA103">
            <v>90</v>
          </cell>
          <cell r="DB103">
            <v>72</v>
          </cell>
          <cell r="DC103" t="str">
            <v>A-</v>
          </cell>
          <cell r="DD103">
            <v>90</v>
          </cell>
          <cell r="DE103">
            <v>73</v>
          </cell>
          <cell r="DF103" t="str">
            <v>A-</v>
          </cell>
        </row>
        <row r="104">
          <cell r="B104" t="str">
            <v>SMiss</v>
          </cell>
          <cell r="C104" t="str">
            <v>6,10</v>
          </cell>
          <cell r="D104">
            <v>2</v>
          </cell>
          <cell r="E104">
            <v>23</v>
          </cell>
          <cell r="F104">
            <v>76</v>
          </cell>
          <cell r="G104" t="str">
            <v>A-</v>
          </cell>
          <cell r="H104" t="str">
            <v>B</v>
          </cell>
          <cell r="I104" t="str">
            <v>A-</v>
          </cell>
          <cell r="J104" t="str">
            <v>B-</v>
          </cell>
          <cell r="K104" t="str">
            <v>MissSt</v>
          </cell>
          <cell r="L104">
            <v>54</v>
          </cell>
          <cell r="M104">
            <v>31</v>
          </cell>
          <cell r="N104" t="str">
            <v>B</v>
          </cell>
          <cell r="O104">
            <v>99</v>
          </cell>
          <cell r="P104">
            <v>23</v>
          </cell>
          <cell r="Q104" t="str">
            <v>B</v>
          </cell>
          <cell r="R104" t="str">
            <v>FCS</v>
          </cell>
          <cell r="S104">
            <v>150</v>
          </cell>
          <cell r="T104">
            <v>127</v>
          </cell>
          <cell r="U104" t="str">
            <v>A-</v>
          </cell>
          <cell r="V104">
            <v>150</v>
          </cell>
          <cell r="W104">
            <v>74</v>
          </cell>
          <cell r="X104" t="str">
            <v>A-</v>
          </cell>
          <cell r="Y104" t="str">
            <v>APP</v>
          </cell>
          <cell r="Z104">
            <v>119</v>
          </cell>
          <cell r="AA104">
            <v>96</v>
          </cell>
          <cell r="AB104" t="str">
            <v>A</v>
          </cell>
          <cell r="AC104">
            <v>84</v>
          </cell>
          <cell r="AD104">
            <v>8</v>
          </cell>
          <cell r="AE104" t="str">
            <v>B-</v>
          </cell>
          <cell r="AF104" t="str">
            <v>LT</v>
          </cell>
          <cell r="AG104">
            <v>61</v>
          </cell>
          <cell r="AH104">
            <v>38</v>
          </cell>
          <cell r="AI104" t="str">
            <v>B</v>
          </cell>
          <cell r="AJ104">
            <v>42</v>
          </cell>
          <cell r="AK104">
            <v>-34</v>
          </cell>
          <cell r="AL104" t="str">
            <v>C</v>
          </cell>
          <cell r="AM104" t="str">
            <v>JacSt</v>
          </cell>
          <cell r="AN104">
            <v>96</v>
          </cell>
          <cell r="AO104">
            <v>73</v>
          </cell>
          <cell r="AP104" t="str">
            <v>A-</v>
          </cell>
          <cell r="AQ104">
            <v>75</v>
          </cell>
          <cell r="AR104">
            <v>-1</v>
          </cell>
          <cell r="AS104" t="str">
            <v>C+</v>
          </cell>
          <cell r="AT104" t="str">
            <v>BYE</v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>GaSo</v>
          </cell>
          <cell r="BB104">
            <v>84</v>
          </cell>
          <cell r="BC104">
            <v>61</v>
          </cell>
          <cell r="BD104" t="str">
            <v>A-</v>
          </cell>
          <cell r="BE104">
            <v>136</v>
          </cell>
          <cell r="BF104">
            <v>60</v>
          </cell>
          <cell r="BG104" t="str">
            <v>A-</v>
          </cell>
          <cell r="BH104" t="str">
            <v>ULLaf</v>
          </cell>
          <cell r="BI104">
            <v>64</v>
          </cell>
          <cell r="BJ104">
            <v>41</v>
          </cell>
          <cell r="BK104" t="str">
            <v>B+</v>
          </cell>
          <cell r="BL104">
            <v>118</v>
          </cell>
          <cell r="BM104">
            <v>42</v>
          </cell>
          <cell r="BN104" t="str">
            <v>B+</v>
          </cell>
          <cell r="BO104" t="str">
            <v>ULMon</v>
          </cell>
          <cell r="BP104">
            <v>106</v>
          </cell>
          <cell r="BQ104">
            <v>83</v>
          </cell>
          <cell r="BR104" t="str">
            <v>A</v>
          </cell>
          <cell r="BS104">
            <v>96</v>
          </cell>
          <cell r="BT104">
            <v>20</v>
          </cell>
          <cell r="BU104" t="str">
            <v>B</v>
          </cell>
          <cell r="BV104" t="str">
            <v>BYE</v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 t="str">
            <v/>
          </cell>
          <cell r="CB104" t="str">
            <v/>
          </cell>
          <cell r="CC104" t="str">
            <v>ArkSt</v>
          </cell>
          <cell r="CD104">
            <v>80</v>
          </cell>
          <cell r="CE104">
            <v>57</v>
          </cell>
          <cell r="CF104" t="str">
            <v>B+</v>
          </cell>
          <cell r="CG104">
            <v>116</v>
          </cell>
          <cell r="CH104">
            <v>40</v>
          </cell>
          <cell r="CI104" t="str">
            <v>B+</v>
          </cell>
          <cell r="CJ104" t="str">
            <v>B+</v>
          </cell>
          <cell r="CK104" t="str">
            <v>B</v>
          </cell>
          <cell r="CL104" t="str">
            <v>TxSt</v>
          </cell>
          <cell r="CM104">
            <v>116</v>
          </cell>
          <cell r="CN104">
            <v>93</v>
          </cell>
          <cell r="CO104" t="str">
            <v>A</v>
          </cell>
          <cell r="CP104">
            <v>107</v>
          </cell>
          <cell r="CQ104">
            <v>31</v>
          </cell>
          <cell r="CR104" t="str">
            <v>B</v>
          </cell>
          <cell r="CS104" t="str">
            <v>SoAl</v>
          </cell>
          <cell r="CT104">
            <v>55</v>
          </cell>
          <cell r="CU104">
            <v>32</v>
          </cell>
          <cell r="CV104" t="str">
            <v>B</v>
          </cell>
          <cell r="CW104">
            <v>112</v>
          </cell>
          <cell r="CX104">
            <v>36</v>
          </cell>
          <cell r="CY104" t="str">
            <v>B</v>
          </cell>
          <cell r="CZ104" t="str">
            <v>Troy</v>
          </cell>
          <cell r="DA104">
            <v>41</v>
          </cell>
          <cell r="DB104">
            <v>18</v>
          </cell>
          <cell r="DC104" t="str">
            <v>B-</v>
          </cell>
          <cell r="DD104">
            <v>98</v>
          </cell>
          <cell r="DE104">
            <v>22</v>
          </cell>
          <cell r="DF104" t="str">
            <v>B</v>
          </cell>
        </row>
        <row r="105">
          <cell r="B105" t="str">
            <v>Stan</v>
          </cell>
          <cell r="C105" t="str">
            <v>1,6,12</v>
          </cell>
          <cell r="D105">
            <v>3</v>
          </cell>
          <cell r="E105">
            <v>96</v>
          </cell>
          <cell r="F105">
            <v>133</v>
          </cell>
          <cell r="G105" t="str">
            <v>C</v>
          </cell>
          <cell r="H105" t="str">
            <v>D-</v>
          </cell>
          <cell r="I105" t="str">
            <v>C</v>
          </cell>
          <cell r="J105" t="str">
            <v>D+</v>
          </cell>
          <cell r="K105" t="str">
            <v>BYE</v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>BYU</v>
          </cell>
          <cell r="S105">
            <v>20</v>
          </cell>
          <cell r="T105">
            <v>-76</v>
          </cell>
          <cell r="U105" t="str">
            <v>D+</v>
          </cell>
          <cell r="V105">
            <v>31</v>
          </cell>
          <cell r="W105">
            <v>-102</v>
          </cell>
          <cell r="X105" t="str">
            <v>D-</v>
          </cell>
          <cell r="Y105" t="str">
            <v>BC</v>
          </cell>
          <cell r="Z105">
            <v>132</v>
          </cell>
          <cell r="AA105">
            <v>36</v>
          </cell>
          <cell r="AB105" t="str">
            <v>B</v>
          </cell>
          <cell r="AC105">
            <v>115</v>
          </cell>
          <cell r="AD105">
            <v>-18</v>
          </cell>
          <cell r="AE105" t="str">
            <v>C+</v>
          </cell>
          <cell r="AF105" t="str">
            <v>UVA</v>
          </cell>
          <cell r="AG105">
            <v>51</v>
          </cell>
          <cell r="AH105">
            <v>-45</v>
          </cell>
          <cell r="AI105" t="str">
            <v>C-</v>
          </cell>
          <cell r="AJ105">
            <v>35</v>
          </cell>
          <cell r="AK105">
            <v>-98</v>
          </cell>
          <cell r="AL105" t="str">
            <v>D</v>
          </cell>
          <cell r="AM105" t="str">
            <v>SJSU</v>
          </cell>
          <cell r="AN105">
            <v>104</v>
          </cell>
          <cell r="AO105">
            <v>8</v>
          </cell>
          <cell r="AP105" t="str">
            <v>B-</v>
          </cell>
          <cell r="AQ105">
            <v>92</v>
          </cell>
          <cell r="AR105">
            <v>-41</v>
          </cell>
          <cell r="AS105" t="str">
            <v>C-</v>
          </cell>
          <cell r="AT105" t="str">
            <v>BYE</v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>SMU</v>
          </cell>
          <cell r="BB105">
            <v>125</v>
          </cell>
          <cell r="BC105">
            <v>29</v>
          </cell>
          <cell r="BD105" t="str">
            <v>B</v>
          </cell>
          <cell r="BE105">
            <v>7</v>
          </cell>
          <cell r="BF105">
            <v>-126</v>
          </cell>
          <cell r="BG105" t="str">
            <v>F</v>
          </cell>
          <cell r="BH105" t="str">
            <v>FlaSt</v>
          </cell>
          <cell r="BI105">
            <v>44</v>
          </cell>
          <cell r="BJ105">
            <v>-52</v>
          </cell>
          <cell r="BK105" t="str">
            <v>C-</v>
          </cell>
          <cell r="BL105">
            <v>27</v>
          </cell>
          <cell r="BM105">
            <v>-106</v>
          </cell>
          <cell r="BN105" t="str">
            <v>D-</v>
          </cell>
          <cell r="BO105" t="str">
            <v>MiaFL</v>
          </cell>
          <cell r="BP105">
            <v>22</v>
          </cell>
          <cell r="BQ105">
            <v>-74</v>
          </cell>
          <cell r="BR105" t="str">
            <v>D+</v>
          </cell>
          <cell r="BS105">
            <v>8</v>
          </cell>
          <cell r="BT105">
            <v>-125</v>
          </cell>
          <cell r="BU105" t="str">
            <v>F</v>
          </cell>
          <cell r="BV105" t="str">
            <v>Pitt</v>
          </cell>
          <cell r="BW105">
            <v>110</v>
          </cell>
          <cell r="BX105">
            <v>14</v>
          </cell>
          <cell r="BY105" t="str">
            <v>B-</v>
          </cell>
          <cell r="BZ105">
            <v>15</v>
          </cell>
          <cell r="CA105">
            <v>-118</v>
          </cell>
          <cell r="CB105" t="str">
            <v>D-</v>
          </cell>
          <cell r="CC105" t="str">
            <v>UNC</v>
          </cell>
          <cell r="CD105">
            <v>63</v>
          </cell>
          <cell r="CE105">
            <v>-33</v>
          </cell>
          <cell r="CF105" t="str">
            <v>C</v>
          </cell>
          <cell r="CG105">
            <v>39</v>
          </cell>
          <cell r="CH105">
            <v>-94</v>
          </cell>
          <cell r="CI105" t="str">
            <v>D</v>
          </cell>
          <cell r="CJ105" t="str">
            <v>D+</v>
          </cell>
          <cell r="CK105" t="str">
            <v>D</v>
          </cell>
          <cell r="CL105" t="str">
            <v>BYE</v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 t="str">
            <v/>
          </cell>
          <cell r="CR105" t="str">
            <v/>
          </cell>
          <cell r="CS105" t="str">
            <v>Cal</v>
          </cell>
          <cell r="CT105">
            <v>21</v>
          </cell>
          <cell r="CU105">
            <v>-75</v>
          </cell>
          <cell r="CV105" t="str">
            <v>D+</v>
          </cell>
          <cell r="CW105">
            <v>93</v>
          </cell>
          <cell r="CX105">
            <v>-40</v>
          </cell>
          <cell r="CY105" t="str">
            <v>C</v>
          </cell>
          <cell r="CZ105" t="str">
            <v>ND</v>
          </cell>
          <cell r="DA105">
            <v>29</v>
          </cell>
          <cell r="DB105">
            <v>-67</v>
          </cell>
          <cell r="DC105" t="str">
            <v>D+</v>
          </cell>
          <cell r="DD105">
            <v>10</v>
          </cell>
          <cell r="DE105">
            <v>-123</v>
          </cell>
          <cell r="DF105" t="str">
            <v>F</v>
          </cell>
        </row>
        <row r="106">
          <cell r="B106" t="str">
            <v>Syr</v>
          </cell>
          <cell r="C106" t="str">
            <v>7,12</v>
          </cell>
          <cell r="D106">
            <v>2</v>
          </cell>
          <cell r="E106">
            <v>72</v>
          </cell>
          <cell r="F106">
            <v>115</v>
          </cell>
          <cell r="G106" t="str">
            <v>B</v>
          </cell>
          <cell r="H106" t="str">
            <v>D+</v>
          </cell>
          <cell r="I106" t="str">
            <v>B</v>
          </cell>
          <cell r="J106" t="str">
            <v>C</v>
          </cell>
          <cell r="K106" t="str">
            <v>Tenn</v>
          </cell>
          <cell r="L106">
            <v>112</v>
          </cell>
          <cell r="M106">
            <v>40</v>
          </cell>
          <cell r="N106" t="str">
            <v>B+</v>
          </cell>
          <cell r="O106">
            <v>60</v>
          </cell>
          <cell r="P106">
            <v>-55</v>
          </cell>
          <cell r="Q106" t="str">
            <v>C-</v>
          </cell>
          <cell r="R106" t="str">
            <v>UConn</v>
          </cell>
          <cell r="S106">
            <v>75</v>
          </cell>
          <cell r="T106">
            <v>3</v>
          </cell>
          <cell r="U106" t="str">
            <v>B-</v>
          </cell>
          <cell r="V106">
            <v>114</v>
          </cell>
          <cell r="W106">
            <v>-1</v>
          </cell>
          <cell r="X106" t="str">
            <v>C+</v>
          </cell>
          <cell r="Y106" t="str">
            <v>FCS</v>
          </cell>
          <cell r="Z106">
            <v>150</v>
          </cell>
          <cell r="AA106">
            <v>78</v>
          </cell>
          <cell r="AB106" t="str">
            <v>A-</v>
          </cell>
          <cell r="AC106">
            <v>150</v>
          </cell>
          <cell r="AD106">
            <v>35</v>
          </cell>
          <cell r="AE106" t="str">
            <v>B</v>
          </cell>
          <cell r="AF106" t="str">
            <v>Clem</v>
          </cell>
          <cell r="AG106">
            <v>92</v>
          </cell>
          <cell r="AH106">
            <v>20</v>
          </cell>
          <cell r="AI106" t="str">
            <v>B</v>
          </cell>
          <cell r="AJ106">
            <v>20</v>
          </cell>
          <cell r="AK106">
            <v>-95</v>
          </cell>
          <cell r="AL106" t="str">
            <v>D</v>
          </cell>
          <cell r="AM106" t="str">
            <v>Duke</v>
          </cell>
          <cell r="AN106">
            <v>103</v>
          </cell>
          <cell r="AO106">
            <v>31</v>
          </cell>
          <cell r="AP106" t="str">
            <v>B</v>
          </cell>
          <cell r="AQ106">
            <v>103</v>
          </cell>
          <cell r="AR106">
            <v>-12</v>
          </cell>
          <cell r="AS106" t="str">
            <v>C+</v>
          </cell>
          <cell r="AT106" t="str">
            <v>SMU</v>
          </cell>
          <cell r="AU106">
            <v>125</v>
          </cell>
          <cell r="AV106">
            <v>53</v>
          </cell>
          <cell r="AW106" t="str">
            <v>B+</v>
          </cell>
          <cell r="AX106">
            <v>7</v>
          </cell>
          <cell r="AY106">
            <v>-108</v>
          </cell>
          <cell r="AZ106" t="str">
            <v>D-</v>
          </cell>
          <cell r="BA106" t="str">
            <v>BYE</v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>Pitt</v>
          </cell>
          <cell r="BI106">
            <v>110</v>
          </cell>
          <cell r="BJ106">
            <v>38</v>
          </cell>
          <cell r="BK106" t="str">
            <v>B</v>
          </cell>
          <cell r="BL106">
            <v>15</v>
          </cell>
          <cell r="BM106">
            <v>-100</v>
          </cell>
          <cell r="BN106" t="str">
            <v>D</v>
          </cell>
          <cell r="BO106" t="str">
            <v>GATec</v>
          </cell>
          <cell r="BP106">
            <v>101</v>
          </cell>
          <cell r="BQ106">
            <v>29</v>
          </cell>
          <cell r="BR106" t="str">
            <v>B</v>
          </cell>
          <cell r="BS106">
            <v>94</v>
          </cell>
          <cell r="BT106">
            <v>-21</v>
          </cell>
          <cell r="BU106" t="str">
            <v>C</v>
          </cell>
          <cell r="BV106" t="str">
            <v>UNC</v>
          </cell>
          <cell r="BW106">
            <v>63</v>
          </cell>
          <cell r="BX106">
            <v>-9</v>
          </cell>
          <cell r="BY106" t="str">
            <v>C+</v>
          </cell>
          <cell r="BZ106">
            <v>39</v>
          </cell>
          <cell r="CA106">
            <v>-76</v>
          </cell>
          <cell r="CB106" t="str">
            <v>D+</v>
          </cell>
          <cell r="CC106" t="str">
            <v>MiaFL</v>
          </cell>
          <cell r="CD106">
            <v>22</v>
          </cell>
          <cell r="CE106">
            <v>-50</v>
          </cell>
          <cell r="CF106" t="str">
            <v>C-</v>
          </cell>
          <cell r="CG106">
            <v>8</v>
          </cell>
          <cell r="CH106">
            <v>-107</v>
          </cell>
          <cell r="CI106" t="str">
            <v>D-</v>
          </cell>
          <cell r="CJ106" t="str">
            <v>B-</v>
          </cell>
          <cell r="CK106" t="str">
            <v>C-</v>
          </cell>
          <cell r="CL106" t="str">
            <v>BYE</v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 t="str">
            <v/>
          </cell>
          <cell r="CR106" t="str">
            <v/>
          </cell>
          <cell r="CS106" t="str">
            <v>ND</v>
          </cell>
          <cell r="CT106">
            <v>29</v>
          </cell>
          <cell r="CU106">
            <v>-43</v>
          </cell>
          <cell r="CV106" t="str">
            <v>C-</v>
          </cell>
          <cell r="CW106">
            <v>10</v>
          </cell>
          <cell r="CX106">
            <v>-105</v>
          </cell>
          <cell r="CY106" t="str">
            <v>D-</v>
          </cell>
          <cell r="CZ106" t="str">
            <v>BC</v>
          </cell>
          <cell r="DA106">
            <v>132</v>
          </cell>
          <cell r="DB106">
            <v>60</v>
          </cell>
          <cell r="DC106" t="str">
            <v>A-</v>
          </cell>
          <cell r="DD106">
            <v>115</v>
          </cell>
          <cell r="DE106">
            <v>0</v>
          </cell>
          <cell r="DF106" t="str">
            <v>B-</v>
          </cell>
        </row>
        <row r="107">
          <cell r="B107" t="str">
            <v>TCU</v>
          </cell>
          <cell r="C107" t="str">
            <v>2,10</v>
          </cell>
          <cell r="D107">
            <v>2</v>
          </cell>
          <cell r="E107">
            <v>16</v>
          </cell>
          <cell r="F107">
            <v>96</v>
          </cell>
          <cell r="G107" t="str">
            <v>A-</v>
          </cell>
          <cell r="H107" t="str">
            <v>C</v>
          </cell>
          <cell r="I107" t="str">
            <v>A</v>
          </cell>
          <cell r="J107" t="str">
            <v>C</v>
          </cell>
          <cell r="K107" t="str">
            <v>UNC</v>
          </cell>
          <cell r="L107">
            <v>63</v>
          </cell>
          <cell r="M107">
            <v>47</v>
          </cell>
          <cell r="N107" t="str">
            <v>B+</v>
          </cell>
          <cell r="O107">
            <v>39</v>
          </cell>
          <cell r="P107">
            <v>-57</v>
          </cell>
          <cell r="Q107" t="str">
            <v>C-</v>
          </cell>
          <cell r="R107" t="str">
            <v>BYE</v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>FCS</v>
          </cell>
          <cell r="Z107">
            <v>150</v>
          </cell>
          <cell r="AA107">
            <v>134</v>
          </cell>
          <cell r="AB107" t="str">
            <v>A-</v>
          </cell>
          <cell r="AC107">
            <v>150</v>
          </cell>
          <cell r="AD107">
            <v>54</v>
          </cell>
          <cell r="AE107" t="str">
            <v>B+</v>
          </cell>
          <cell r="AF107" t="str">
            <v>SMU</v>
          </cell>
          <cell r="AG107">
            <v>125</v>
          </cell>
          <cell r="AH107">
            <v>109</v>
          </cell>
          <cell r="AI107" t="str">
            <v>A+</v>
          </cell>
          <cell r="AJ107">
            <v>7</v>
          </cell>
          <cell r="AK107">
            <v>-89</v>
          </cell>
          <cell r="AL107" t="str">
            <v>D</v>
          </cell>
          <cell r="AM107" t="str">
            <v>AzSt</v>
          </cell>
          <cell r="AN107">
            <v>74</v>
          </cell>
          <cell r="AO107">
            <v>58</v>
          </cell>
          <cell r="AP107" t="str">
            <v>B+</v>
          </cell>
          <cell r="AQ107">
            <v>45</v>
          </cell>
          <cell r="AR107">
            <v>-51</v>
          </cell>
          <cell r="AS107" t="str">
            <v>C-</v>
          </cell>
          <cell r="AT107" t="str">
            <v>Colo</v>
          </cell>
          <cell r="AU107">
            <v>59</v>
          </cell>
          <cell r="AV107">
            <v>43</v>
          </cell>
          <cell r="AW107" t="str">
            <v>B+</v>
          </cell>
          <cell r="AX107">
            <v>128</v>
          </cell>
          <cell r="AY107">
            <v>32</v>
          </cell>
          <cell r="AZ107" t="str">
            <v>B</v>
          </cell>
          <cell r="BA107" t="str">
            <v>K St</v>
          </cell>
          <cell r="BB107">
            <v>60</v>
          </cell>
          <cell r="BC107">
            <v>44</v>
          </cell>
          <cell r="BD107" t="str">
            <v>B+</v>
          </cell>
          <cell r="BE107">
            <v>104</v>
          </cell>
          <cell r="BF107">
            <v>8</v>
          </cell>
          <cell r="BG107" t="str">
            <v>B-</v>
          </cell>
          <cell r="BH107" t="str">
            <v>Bayl</v>
          </cell>
          <cell r="BI107">
            <v>49</v>
          </cell>
          <cell r="BJ107">
            <v>33</v>
          </cell>
          <cell r="BK107" t="str">
            <v>B</v>
          </cell>
          <cell r="BL107">
            <v>127</v>
          </cell>
          <cell r="BM107">
            <v>31</v>
          </cell>
          <cell r="BN107" t="str">
            <v>B</v>
          </cell>
          <cell r="BO107" t="str">
            <v>WVU</v>
          </cell>
          <cell r="BP107">
            <v>121</v>
          </cell>
          <cell r="BQ107">
            <v>105</v>
          </cell>
          <cell r="BR107" t="str">
            <v>A+</v>
          </cell>
          <cell r="BS107">
            <v>43</v>
          </cell>
          <cell r="BT107">
            <v>-53</v>
          </cell>
          <cell r="BU107" t="str">
            <v>C-</v>
          </cell>
          <cell r="BV107" t="str">
            <v>BYE</v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 t="str">
            <v/>
          </cell>
          <cell r="CB107" t="str">
            <v/>
          </cell>
          <cell r="CC107" t="str">
            <v>IASt</v>
          </cell>
          <cell r="CD107">
            <v>62</v>
          </cell>
          <cell r="CE107">
            <v>46</v>
          </cell>
          <cell r="CF107" t="str">
            <v>B+</v>
          </cell>
          <cell r="CG107">
            <v>53</v>
          </cell>
          <cell r="CH107">
            <v>-43</v>
          </cell>
          <cell r="CI107" t="str">
            <v>C-</v>
          </cell>
          <cell r="CJ107" t="str">
            <v>B</v>
          </cell>
          <cell r="CK107" t="str">
            <v>C-</v>
          </cell>
          <cell r="CL107" t="str">
            <v>BYU</v>
          </cell>
          <cell r="CM107">
            <v>20</v>
          </cell>
          <cell r="CN107">
            <v>4</v>
          </cell>
          <cell r="CO107" t="str">
            <v>B-</v>
          </cell>
          <cell r="CP107">
            <v>31</v>
          </cell>
          <cell r="CQ107">
            <v>-65</v>
          </cell>
          <cell r="CR107" t="str">
            <v>D+</v>
          </cell>
          <cell r="CS107" t="str">
            <v>Hou</v>
          </cell>
          <cell r="CT107">
            <v>37</v>
          </cell>
          <cell r="CU107">
            <v>21</v>
          </cell>
          <cell r="CV107" t="str">
            <v>B</v>
          </cell>
          <cell r="CW107">
            <v>50</v>
          </cell>
          <cell r="CX107">
            <v>-46</v>
          </cell>
          <cell r="CY107" t="str">
            <v>C-</v>
          </cell>
          <cell r="CZ107" t="str">
            <v>Cin</v>
          </cell>
          <cell r="DA107">
            <v>83</v>
          </cell>
          <cell r="DB107">
            <v>67</v>
          </cell>
          <cell r="DC107" t="str">
            <v>A-</v>
          </cell>
          <cell r="DD107">
            <v>82</v>
          </cell>
          <cell r="DE107">
            <v>-14</v>
          </cell>
          <cell r="DF107" t="str">
            <v>C+</v>
          </cell>
        </row>
        <row r="108">
          <cell r="B108" t="str">
            <v>Tem</v>
          </cell>
          <cell r="C108" t="str">
            <v>5,12</v>
          </cell>
          <cell r="D108">
            <v>2</v>
          </cell>
          <cell r="E108">
            <v>52</v>
          </cell>
          <cell r="F108">
            <v>93</v>
          </cell>
          <cell r="G108" t="str">
            <v>B+</v>
          </cell>
          <cell r="H108" t="str">
            <v>C+</v>
          </cell>
          <cell r="I108" t="str">
            <v>B+</v>
          </cell>
          <cell r="J108" t="str">
            <v>B-</v>
          </cell>
          <cell r="K108" t="str">
            <v>UMass</v>
          </cell>
          <cell r="L108">
            <v>114</v>
          </cell>
          <cell r="M108">
            <v>62</v>
          </cell>
          <cell r="N108" t="str">
            <v>A-</v>
          </cell>
          <cell r="O108">
            <v>133</v>
          </cell>
          <cell r="P108">
            <v>40</v>
          </cell>
          <cell r="Q108" t="str">
            <v>B+</v>
          </cell>
          <cell r="R108" t="str">
            <v>FCS</v>
          </cell>
          <cell r="S108">
            <v>150</v>
          </cell>
          <cell r="T108">
            <v>98</v>
          </cell>
          <cell r="U108" t="str">
            <v>A</v>
          </cell>
          <cell r="V108">
            <v>150</v>
          </cell>
          <cell r="W108">
            <v>57</v>
          </cell>
          <cell r="X108" t="str">
            <v>B+</v>
          </cell>
          <cell r="Y108" t="str">
            <v>Okla</v>
          </cell>
          <cell r="Z108">
            <v>26</v>
          </cell>
          <cell r="AA108">
            <v>-26</v>
          </cell>
          <cell r="AB108" t="str">
            <v>C</v>
          </cell>
          <cell r="AC108">
            <v>4</v>
          </cell>
          <cell r="AD108">
            <v>-89</v>
          </cell>
          <cell r="AE108" t="str">
            <v>D</v>
          </cell>
          <cell r="AF108" t="str">
            <v>GATec</v>
          </cell>
          <cell r="AG108">
            <v>101</v>
          </cell>
          <cell r="AH108">
            <v>49</v>
          </cell>
          <cell r="AI108" t="str">
            <v>B+</v>
          </cell>
          <cell r="AJ108">
            <v>94</v>
          </cell>
          <cell r="AK108">
            <v>1</v>
          </cell>
          <cell r="AL108" t="str">
            <v>B-</v>
          </cell>
          <cell r="AM108" t="str">
            <v>BYE</v>
          </cell>
          <cell r="AN108" t="str">
            <v/>
          </cell>
          <cell r="AO108" t="str">
            <v/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>UTSA</v>
          </cell>
          <cell r="AU108">
            <v>115</v>
          </cell>
          <cell r="AV108">
            <v>63</v>
          </cell>
          <cell r="AW108" t="str">
            <v>A-</v>
          </cell>
          <cell r="AX108">
            <v>61</v>
          </cell>
          <cell r="AY108">
            <v>-32</v>
          </cell>
          <cell r="AZ108" t="str">
            <v>C</v>
          </cell>
          <cell r="BA108" t="str">
            <v>Navy</v>
          </cell>
          <cell r="BB108">
            <v>122</v>
          </cell>
          <cell r="BC108">
            <v>70</v>
          </cell>
          <cell r="BD108" t="str">
            <v>A-</v>
          </cell>
          <cell r="BE108">
            <v>85</v>
          </cell>
          <cell r="BF108">
            <v>-8</v>
          </cell>
          <cell r="BG108" t="str">
            <v>C+</v>
          </cell>
          <cell r="BH108" t="str">
            <v>UNCC</v>
          </cell>
          <cell r="BI108">
            <v>135</v>
          </cell>
          <cell r="BJ108">
            <v>83</v>
          </cell>
          <cell r="BK108" t="str">
            <v>A</v>
          </cell>
          <cell r="BL108">
            <v>130</v>
          </cell>
          <cell r="BM108">
            <v>37</v>
          </cell>
          <cell r="BN108" t="str">
            <v>B</v>
          </cell>
          <cell r="BO108" t="str">
            <v>Tuls</v>
          </cell>
          <cell r="BP108">
            <v>85</v>
          </cell>
          <cell r="BQ108">
            <v>33</v>
          </cell>
          <cell r="BR108" t="str">
            <v>B</v>
          </cell>
          <cell r="BS108">
            <v>108</v>
          </cell>
          <cell r="BT108">
            <v>15</v>
          </cell>
          <cell r="BU108" t="str">
            <v>B-</v>
          </cell>
          <cell r="BV108" t="str">
            <v>ECU</v>
          </cell>
          <cell r="BW108">
            <v>81</v>
          </cell>
          <cell r="BX108">
            <v>29</v>
          </cell>
          <cell r="BY108" t="str">
            <v>B</v>
          </cell>
          <cell r="BZ108">
            <v>33</v>
          </cell>
          <cell r="CA108">
            <v>-60</v>
          </cell>
          <cell r="CB108" t="str">
            <v>C-</v>
          </cell>
          <cell r="CC108" t="str">
            <v>Army</v>
          </cell>
          <cell r="CD108">
            <v>42</v>
          </cell>
          <cell r="CE108">
            <v>-10</v>
          </cell>
          <cell r="CF108" t="str">
            <v>C+</v>
          </cell>
          <cell r="CG108">
            <v>72</v>
          </cell>
          <cell r="CH108">
            <v>-21</v>
          </cell>
          <cell r="CI108" t="str">
            <v>C</v>
          </cell>
          <cell r="CJ108" t="str">
            <v>B-</v>
          </cell>
          <cell r="CK108" t="str">
            <v>C+</v>
          </cell>
          <cell r="CL108" t="str">
            <v>BYE</v>
          </cell>
          <cell r="CM108" t="str">
            <v/>
          </cell>
          <cell r="CN108" t="str">
            <v/>
          </cell>
          <cell r="CO108" t="str">
            <v/>
          </cell>
          <cell r="CP108" t="str">
            <v/>
          </cell>
          <cell r="CQ108" t="str">
            <v/>
          </cell>
          <cell r="CR108" t="str">
            <v/>
          </cell>
          <cell r="CS108" t="str">
            <v>Tul</v>
          </cell>
          <cell r="CT108">
            <v>126</v>
          </cell>
          <cell r="CU108">
            <v>74</v>
          </cell>
          <cell r="CV108" t="str">
            <v>A-</v>
          </cell>
          <cell r="CW108">
            <v>40</v>
          </cell>
          <cell r="CX108">
            <v>-53</v>
          </cell>
          <cell r="CY108" t="str">
            <v>C-</v>
          </cell>
          <cell r="CZ108" t="str">
            <v>NorTx</v>
          </cell>
          <cell r="DA108">
            <v>15</v>
          </cell>
          <cell r="DB108">
            <v>-37</v>
          </cell>
          <cell r="DC108" t="str">
            <v>C</v>
          </cell>
          <cell r="DD108">
            <v>121</v>
          </cell>
          <cell r="DE108">
            <v>28</v>
          </cell>
          <cell r="DF108" t="str">
            <v>B</v>
          </cell>
        </row>
        <row r="109">
          <cell r="B109" t="str">
            <v>Tenn</v>
          </cell>
          <cell r="C109" t="str">
            <v>6,11</v>
          </cell>
          <cell r="D109">
            <v>2</v>
          </cell>
          <cell r="E109">
            <v>8</v>
          </cell>
          <cell r="F109">
            <v>22</v>
          </cell>
          <cell r="G109" t="str">
            <v>A</v>
          </cell>
          <cell r="H109" t="str">
            <v>A-</v>
          </cell>
          <cell r="I109" t="str">
            <v>A+</v>
          </cell>
          <cell r="J109" t="str">
            <v>A-</v>
          </cell>
          <cell r="K109" t="str">
            <v>Syr</v>
          </cell>
          <cell r="L109">
            <v>128</v>
          </cell>
          <cell r="M109">
            <v>120</v>
          </cell>
          <cell r="N109" t="str">
            <v>A+</v>
          </cell>
          <cell r="O109">
            <v>109</v>
          </cell>
          <cell r="P109">
            <v>87</v>
          </cell>
          <cell r="Q109" t="str">
            <v>A</v>
          </cell>
          <cell r="R109" t="str">
            <v>FCS</v>
          </cell>
          <cell r="S109">
            <v>150</v>
          </cell>
          <cell r="T109">
            <v>142</v>
          </cell>
          <cell r="U109" t="str">
            <v>B+</v>
          </cell>
          <cell r="V109">
            <v>150</v>
          </cell>
          <cell r="W109">
            <v>128</v>
          </cell>
          <cell r="X109" t="str">
            <v>A-</v>
          </cell>
          <cell r="Y109" t="str">
            <v>UGA</v>
          </cell>
          <cell r="Z109">
            <v>45</v>
          </cell>
          <cell r="AA109">
            <v>37</v>
          </cell>
          <cell r="AB109" t="str">
            <v>B</v>
          </cell>
          <cell r="AC109">
            <v>16</v>
          </cell>
          <cell r="AD109">
            <v>-6</v>
          </cell>
          <cell r="AE109" t="str">
            <v>C+</v>
          </cell>
          <cell r="AF109" t="str">
            <v>UAB</v>
          </cell>
          <cell r="AG109">
            <v>118</v>
          </cell>
          <cell r="AH109">
            <v>110</v>
          </cell>
          <cell r="AI109" t="str">
            <v>A+</v>
          </cell>
          <cell r="AJ109">
            <v>129</v>
          </cell>
          <cell r="AK109">
            <v>107</v>
          </cell>
          <cell r="AL109" t="str">
            <v>A+</v>
          </cell>
          <cell r="AM109" t="str">
            <v>MissSt</v>
          </cell>
          <cell r="AN109">
            <v>54</v>
          </cell>
          <cell r="AO109">
            <v>46</v>
          </cell>
          <cell r="AP109" t="str">
            <v>B+</v>
          </cell>
          <cell r="AQ109">
            <v>99</v>
          </cell>
          <cell r="AR109">
            <v>77</v>
          </cell>
          <cell r="AS109" t="str">
            <v>A-</v>
          </cell>
          <cell r="AT109" t="str">
            <v>BYE</v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>Ark</v>
          </cell>
          <cell r="BB109">
            <v>120</v>
          </cell>
          <cell r="BC109">
            <v>112</v>
          </cell>
          <cell r="BD109" t="str">
            <v>A+</v>
          </cell>
          <cell r="BE109">
            <v>111</v>
          </cell>
          <cell r="BF109">
            <v>89</v>
          </cell>
          <cell r="BG109" t="str">
            <v>A</v>
          </cell>
          <cell r="BH109" t="str">
            <v>BAMA</v>
          </cell>
          <cell r="BI109">
            <v>4</v>
          </cell>
          <cell r="BJ109">
            <v>-4</v>
          </cell>
          <cell r="BK109" t="str">
            <v>C+</v>
          </cell>
          <cell r="BL109">
            <v>32</v>
          </cell>
          <cell r="BM109">
            <v>10</v>
          </cell>
          <cell r="BN109" t="str">
            <v>B-</v>
          </cell>
          <cell r="BO109" t="str">
            <v>KY</v>
          </cell>
          <cell r="BP109">
            <v>68</v>
          </cell>
          <cell r="BQ109">
            <v>60</v>
          </cell>
          <cell r="BR109" t="str">
            <v>A-</v>
          </cell>
          <cell r="BS109">
            <v>56</v>
          </cell>
          <cell r="BT109">
            <v>34</v>
          </cell>
          <cell r="BU109" t="str">
            <v>B</v>
          </cell>
          <cell r="BV109" t="str">
            <v>Okla</v>
          </cell>
          <cell r="BW109">
            <v>26</v>
          </cell>
          <cell r="BX109">
            <v>18</v>
          </cell>
          <cell r="BY109" t="str">
            <v>B-</v>
          </cell>
          <cell r="BZ109">
            <v>4</v>
          </cell>
          <cell r="CA109">
            <v>-18</v>
          </cell>
          <cell r="CB109" t="str">
            <v>C+</v>
          </cell>
          <cell r="CC109" t="str">
            <v>BYE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>A</v>
          </cell>
          <cell r="CK109" t="str">
            <v>B</v>
          </cell>
          <cell r="CL109" t="str">
            <v>NMS</v>
          </cell>
          <cell r="CM109">
            <v>107</v>
          </cell>
          <cell r="CN109">
            <v>99</v>
          </cell>
          <cell r="CO109" t="str">
            <v>A</v>
          </cell>
          <cell r="CP109">
            <v>65</v>
          </cell>
          <cell r="CQ109">
            <v>43</v>
          </cell>
          <cell r="CR109" t="str">
            <v>B+</v>
          </cell>
          <cell r="CS109" t="str">
            <v>Fla</v>
          </cell>
          <cell r="CT109">
            <v>47</v>
          </cell>
          <cell r="CU109">
            <v>39</v>
          </cell>
          <cell r="CV109" t="str">
            <v>B</v>
          </cell>
          <cell r="CW109">
            <v>88</v>
          </cell>
          <cell r="CX109">
            <v>66</v>
          </cell>
          <cell r="CY109" t="str">
            <v>A-</v>
          </cell>
          <cell r="CZ109" t="str">
            <v>Vand</v>
          </cell>
          <cell r="DA109">
            <v>127</v>
          </cell>
          <cell r="DB109">
            <v>119</v>
          </cell>
          <cell r="DC109" t="str">
            <v>A+</v>
          </cell>
          <cell r="DD109">
            <v>9</v>
          </cell>
          <cell r="DE109">
            <v>-13</v>
          </cell>
          <cell r="DF109" t="str">
            <v>C+</v>
          </cell>
        </row>
        <row r="110">
          <cell r="B110" t="str">
            <v>Tex</v>
          </cell>
          <cell r="C110" t="str">
            <v>4,11</v>
          </cell>
          <cell r="D110">
            <v>2</v>
          </cell>
          <cell r="E110">
            <v>31</v>
          </cell>
          <cell r="F110">
            <v>109</v>
          </cell>
          <cell r="G110" t="str">
            <v>B+</v>
          </cell>
          <cell r="H110" t="str">
            <v>C-</v>
          </cell>
          <cell r="I110" t="str">
            <v>B+</v>
          </cell>
          <cell r="J110" t="str">
            <v>C</v>
          </cell>
          <cell r="K110" t="str">
            <v>OSU</v>
          </cell>
          <cell r="L110">
            <v>1</v>
          </cell>
          <cell r="M110">
            <v>-30</v>
          </cell>
          <cell r="N110" t="str">
            <v>C</v>
          </cell>
          <cell r="O110">
            <v>2</v>
          </cell>
          <cell r="P110">
            <v>-107</v>
          </cell>
          <cell r="Q110" t="str">
            <v>D-</v>
          </cell>
          <cell r="R110" t="str">
            <v>SJSU</v>
          </cell>
          <cell r="S110">
            <v>104</v>
          </cell>
          <cell r="T110">
            <v>73</v>
          </cell>
          <cell r="U110" t="str">
            <v>A-</v>
          </cell>
          <cell r="V110">
            <v>92</v>
          </cell>
          <cell r="W110">
            <v>-17</v>
          </cell>
          <cell r="X110" t="str">
            <v>C+</v>
          </cell>
          <cell r="Y110" t="str">
            <v>UTEP</v>
          </cell>
          <cell r="Z110">
            <v>73</v>
          </cell>
          <cell r="AA110">
            <v>42</v>
          </cell>
          <cell r="AB110" t="str">
            <v>B+</v>
          </cell>
          <cell r="AC110">
            <v>74</v>
          </cell>
          <cell r="AD110">
            <v>-35</v>
          </cell>
          <cell r="AE110" t="str">
            <v>C</v>
          </cell>
          <cell r="AF110" t="str">
            <v>SamHu</v>
          </cell>
          <cell r="AG110">
            <v>123</v>
          </cell>
          <cell r="AH110">
            <v>92</v>
          </cell>
          <cell r="AI110" t="str">
            <v>A</v>
          </cell>
          <cell r="AJ110">
            <v>132</v>
          </cell>
          <cell r="AK110">
            <v>23</v>
          </cell>
          <cell r="AL110" t="str">
            <v>B</v>
          </cell>
          <cell r="AM110" t="str">
            <v>SamHu</v>
          </cell>
          <cell r="AN110">
            <v>123</v>
          </cell>
          <cell r="AO110">
            <v>92</v>
          </cell>
          <cell r="AP110" t="str">
            <v>A</v>
          </cell>
          <cell r="AQ110">
            <v>132</v>
          </cell>
          <cell r="AR110">
            <v>23</v>
          </cell>
          <cell r="AS110" t="str">
            <v>B</v>
          </cell>
          <cell r="AT110" t="str">
            <v>Fla</v>
          </cell>
          <cell r="AU110">
            <v>47</v>
          </cell>
          <cell r="AV110">
            <v>16</v>
          </cell>
          <cell r="AW110" t="str">
            <v>B-</v>
          </cell>
          <cell r="AX110">
            <v>88</v>
          </cell>
          <cell r="AY110">
            <v>-21</v>
          </cell>
          <cell r="AZ110" t="str">
            <v>C</v>
          </cell>
          <cell r="BA110" t="str">
            <v>Okla</v>
          </cell>
          <cell r="BB110">
            <v>26</v>
          </cell>
          <cell r="BC110">
            <v>-5</v>
          </cell>
          <cell r="BD110" t="str">
            <v>C+</v>
          </cell>
          <cell r="BE110">
            <v>4</v>
          </cell>
          <cell r="BF110">
            <v>-105</v>
          </cell>
          <cell r="BG110" t="str">
            <v>D-</v>
          </cell>
          <cell r="BH110" t="str">
            <v>KY</v>
          </cell>
          <cell r="BI110">
            <v>68</v>
          </cell>
          <cell r="BJ110">
            <v>37</v>
          </cell>
          <cell r="BK110" t="str">
            <v>B</v>
          </cell>
          <cell r="BL110">
            <v>56</v>
          </cell>
          <cell r="BM110">
            <v>-53</v>
          </cell>
          <cell r="BN110" t="str">
            <v>C-</v>
          </cell>
          <cell r="BO110" t="str">
            <v>MissSt</v>
          </cell>
          <cell r="BP110">
            <v>54</v>
          </cell>
          <cell r="BQ110">
            <v>23</v>
          </cell>
          <cell r="BR110" t="str">
            <v>B</v>
          </cell>
          <cell r="BS110">
            <v>99</v>
          </cell>
          <cell r="BT110">
            <v>-10</v>
          </cell>
          <cell r="BU110" t="str">
            <v>C+</v>
          </cell>
          <cell r="BV110" t="str">
            <v>Vand</v>
          </cell>
          <cell r="BW110">
            <v>127</v>
          </cell>
          <cell r="BX110">
            <v>96</v>
          </cell>
          <cell r="BY110" t="str">
            <v>A</v>
          </cell>
          <cell r="BZ110">
            <v>9</v>
          </cell>
          <cell r="CA110">
            <v>-100</v>
          </cell>
          <cell r="CB110" t="str">
            <v>D</v>
          </cell>
          <cell r="CC110" t="str">
            <v>BYE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>B</v>
          </cell>
          <cell r="CK110" t="str">
            <v>C-</v>
          </cell>
          <cell r="CL110" t="str">
            <v>UGA</v>
          </cell>
          <cell r="CM110">
            <v>45</v>
          </cell>
          <cell r="CN110">
            <v>14</v>
          </cell>
          <cell r="CO110" t="str">
            <v>B-</v>
          </cell>
          <cell r="CP110">
            <v>16</v>
          </cell>
          <cell r="CQ110">
            <v>-93</v>
          </cell>
          <cell r="CR110" t="str">
            <v>D</v>
          </cell>
          <cell r="CS110" t="str">
            <v>Ark</v>
          </cell>
          <cell r="CT110">
            <v>120</v>
          </cell>
          <cell r="CU110">
            <v>89</v>
          </cell>
          <cell r="CV110" t="str">
            <v>A</v>
          </cell>
          <cell r="CW110">
            <v>111</v>
          </cell>
          <cell r="CX110">
            <v>2</v>
          </cell>
          <cell r="CY110" t="str">
            <v>B-</v>
          </cell>
          <cell r="CZ110" t="str">
            <v>TxAM</v>
          </cell>
          <cell r="DA110">
            <v>40</v>
          </cell>
          <cell r="DB110">
            <v>9</v>
          </cell>
          <cell r="DC110" t="str">
            <v>B-</v>
          </cell>
          <cell r="DD110">
            <v>26</v>
          </cell>
          <cell r="DE110">
            <v>-83</v>
          </cell>
          <cell r="DF110" t="str">
            <v>D</v>
          </cell>
        </row>
        <row r="111">
          <cell r="B111" t="str">
            <v>TxAM</v>
          </cell>
          <cell r="C111" t="str">
            <v>4,10</v>
          </cell>
          <cell r="D111">
            <v>2</v>
          </cell>
          <cell r="E111">
            <v>32</v>
          </cell>
          <cell r="F111">
            <v>28</v>
          </cell>
          <cell r="G111" t="str">
            <v>B+</v>
          </cell>
          <cell r="H111" t="str">
            <v>B+</v>
          </cell>
          <cell r="I111" t="str">
            <v>B+</v>
          </cell>
          <cell r="J111" t="str">
            <v>B</v>
          </cell>
          <cell r="K111" t="str">
            <v>UTSA</v>
          </cell>
          <cell r="L111">
            <v>115</v>
          </cell>
          <cell r="M111">
            <v>83</v>
          </cell>
          <cell r="N111" t="str">
            <v>A</v>
          </cell>
          <cell r="O111">
            <v>61</v>
          </cell>
          <cell r="P111">
            <v>33</v>
          </cell>
          <cell r="Q111" t="str">
            <v>B</v>
          </cell>
          <cell r="R111" t="str">
            <v>UtSt</v>
          </cell>
          <cell r="S111">
            <v>111</v>
          </cell>
          <cell r="T111">
            <v>79</v>
          </cell>
          <cell r="U111" t="str">
            <v>A-</v>
          </cell>
          <cell r="V111">
            <v>91</v>
          </cell>
          <cell r="W111">
            <v>63</v>
          </cell>
          <cell r="X111" t="str">
            <v>A-</v>
          </cell>
          <cell r="Y111" t="str">
            <v>ND</v>
          </cell>
          <cell r="Z111">
            <v>29</v>
          </cell>
          <cell r="AA111">
            <v>-3</v>
          </cell>
          <cell r="AB111" t="str">
            <v>C+</v>
          </cell>
          <cell r="AC111">
            <v>10</v>
          </cell>
          <cell r="AD111">
            <v>-18</v>
          </cell>
          <cell r="AE111" t="str">
            <v>C+</v>
          </cell>
          <cell r="AF111" t="str">
            <v>BYE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>Aub</v>
          </cell>
          <cell r="AN111">
            <v>66</v>
          </cell>
          <cell r="AO111">
            <v>34</v>
          </cell>
          <cell r="AP111" t="str">
            <v>B</v>
          </cell>
          <cell r="AQ111">
            <v>19</v>
          </cell>
          <cell r="AR111">
            <v>-9</v>
          </cell>
          <cell r="AS111" t="str">
            <v>C+</v>
          </cell>
          <cell r="AT111" t="str">
            <v>MissSt</v>
          </cell>
          <cell r="AU111">
            <v>54</v>
          </cell>
          <cell r="AV111">
            <v>22</v>
          </cell>
          <cell r="AW111" t="str">
            <v>B</v>
          </cell>
          <cell r="AX111">
            <v>99</v>
          </cell>
          <cell r="AY111">
            <v>71</v>
          </cell>
          <cell r="AZ111" t="str">
            <v>A-</v>
          </cell>
          <cell r="BA111" t="str">
            <v>Fla</v>
          </cell>
          <cell r="BB111">
            <v>47</v>
          </cell>
          <cell r="BC111">
            <v>15</v>
          </cell>
          <cell r="BD111" t="str">
            <v>B-</v>
          </cell>
          <cell r="BE111">
            <v>88</v>
          </cell>
          <cell r="BF111">
            <v>60</v>
          </cell>
          <cell r="BG111" t="str">
            <v>A-</v>
          </cell>
          <cell r="BH111" t="str">
            <v>Ark</v>
          </cell>
          <cell r="BI111">
            <v>120</v>
          </cell>
          <cell r="BJ111">
            <v>88</v>
          </cell>
          <cell r="BK111" t="str">
            <v>A</v>
          </cell>
          <cell r="BL111">
            <v>111</v>
          </cell>
          <cell r="BM111">
            <v>83</v>
          </cell>
          <cell r="BN111" t="str">
            <v>A</v>
          </cell>
          <cell r="BO111" t="str">
            <v>LSU</v>
          </cell>
          <cell r="BP111">
            <v>16</v>
          </cell>
          <cell r="BQ111">
            <v>-16</v>
          </cell>
          <cell r="BR111" t="str">
            <v>C+</v>
          </cell>
          <cell r="BS111">
            <v>37</v>
          </cell>
          <cell r="BT111">
            <v>9</v>
          </cell>
          <cell r="BU111" t="str">
            <v>B-</v>
          </cell>
          <cell r="BV111" t="str">
            <v>BYE</v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>Mizzou</v>
          </cell>
          <cell r="CD111">
            <v>19</v>
          </cell>
          <cell r="CE111">
            <v>-13</v>
          </cell>
          <cell r="CF111" t="str">
            <v>C+</v>
          </cell>
          <cell r="CG111">
            <v>22</v>
          </cell>
          <cell r="CH111">
            <v>-6</v>
          </cell>
          <cell r="CI111" t="str">
            <v>C+</v>
          </cell>
          <cell r="CJ111" t="str">
            <v>A-</v>
          </cell>
          <cell r="CK111" t="str">
            <v>B</v>
          </cell>
          <cell r="CL111" t="str">
            <v>SCar</v>
          </cell>
          <cell r="CM111">
            <v>46</v>
          </cell>
          <cell r="CN111">
            <v>14</v>
          </cell>
          <cell r="CO111" t="str">
            <v>B-</v>
          </cell>
          <cell r="CP111">
            <v>36</v>
          </cell>
          <cell r="CQ111">
            <v>8</v>
          </cell>
          <cell r="CR111" t="str">
            <v>B-</v>
          </cell>
          <cell r="CS111" t="str">
            <v>FCS</v>
          </cell>
          <cell r="CT111">
            <v>150</v>
          </cell>
          <cell r="CU111">
            <v>118</v>
          </cell>
          <cell r="CV111" t="str">
            <v>A+</v>
          </cell>
          <cell r="CW111">
            <v>150</v>
          </cell>
          <cell r="CX111">
            <v>122</v>
          </cell>
          <cell r="CY111" t="str">
            <v>A+</v>
          </cell>
          <cell r="CZ111" t="str">
            <v>Tex</v>
          </cell>
          <cell r="DA111">
            <v>98</v>
          </cell>
          <cell r="DB111">
            <v>66</v>
          </cell>
          <cell r="DC111" t="str">
            <v>A-</v>
          </cell>
          <cell r="DD111">
            <v>13</v>
          </cell>
          <cell r="DE111">
            <v>-15</v>
          </cell>
          <cell r="DF111" t="str">
            <v>C+</v>
          </cell>
        </row>
        <row r="112">
          <cell r="B112" t="str">
            <v>TxSt</v>
          </cell>
          <cell r="C112" t="str">
            <v>5,9</v>
          </cell>
          <cell r="D112">
            <v>2</v>
          </cell>
          <cell r="E112">
            <v>59</v>
          </cell>
          <cell r="F112">
            <v>12</v>
          </cell>
          <cell r="G112" t="str">
            <v>B-</v>
          </cell>
          <cell r="H112" t="str">
            <v>A+</v>
          </cell>
          <cell r="I112" t="str">
            <v>B-</v>
          </cell>
          <cell r="J112" t="str">
            <v>A</v>
          </cell>
          <cell r="K112" t="str">
            <v>E Mi</v>
          </cell>
          <cell r="L112">
            <v>36</v>
          </cell>
          <cell r="M112">
            <v>-23</v>
          </cell>
          <cell r="N112" t="str">
            <v>C</v>
          </cell>
          <cell r="O112">
            <v>134</v>
          </cell>
          <cell r="P112">
            <v>122</v>
          </cell>
          <cell r="Q112" t="str">
            <v>A+</v>
          </cell>
          <cell r="R112" t="str">
            <v>UTSA</v>
          </cell>
          <cell r="S112">
            <v>115</v>
          </cell>
          <cell r="T112">
            <v>56</v>
          </cell>
          <cell r="U112" t="str">
            <v>B+</v>
          </cell>
          <cell r="V112">
            <v>61</v>
          </cell>
          <cell r="W112">
            <v>49</v>
          </cell>
          <cell r="X112" t="str">
            <v>B+</v>
          </cell>
          <cell r="Y112" t="str">
            <v>ARIZ</v>
          </cell>
          <cell r="Z112">
            <v>7</v>
          </cell>
          <cell r="AA112">
            <v>-52</v>
          </cell>
          <cell r="AB112" t="str">
            <v>C-</v>
          </cell>
          <cell r="AC112">
            <v>64</v>
          </cell>
          <cell r="AD112">
            <v>52</v>
          </cell>
          <cell r="AE112" t="str">
            <v>B+</v>
          </cell>
          <cell r="AF112" t="str">
            <v>FCS</v>
          </cell>
          <cell r="AG112">
            <v>150</v>
          </cell>
          <cell r="AH112">
            <v>91</v>
          </cell>
          <cell r="AI112" t="str">
            <v>A</v>
          </cell>
          <cell r="AJ112">
            <v>150</v>
          </cell>
          <cell r="AK112">
            <v>138</v>
          </cell>
          <cell r="AL112" t="str">
            <v>A-</v>
          </cell>
          <cell r="AM112" t="str">
            <v>BYE</v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>ArkSt</v>
          </cell>
          <cell r="AU112">
            <v>80</v>
          </cell>
          <cell r="AV112">
            <v>21</v>
          </cell>
          <cell r="AW112" t="str">
            <v>B</v>
          </cell>
          <cell r="AX112">
            <v>116</v>
          </cell>
          <cell r="AY112">
            <v>104</v>
          </cell>
          <cell r="AZ112" t="str">
            <v>A+</v>
          </cell>
          <cell r="BA112" t="str">
            <v>Troy</v>
          </cell>
          <cell r="BB112">
            <v>41</v>
          </cell>
          <cell r="BC112">
            <v>-18</v>
          </cell>
          <cell r="BD112" t="str">
            <v>C+</v>
          </cell>
          <cell r="BE112">
            <v>98</v>
          </cell>
          <cell r="BF112">
            <v>86</v>
          </cell>
          <cell r="BG112" t="str">
            <v>A</v>
          </cell>
          <cell r="BH112" t="str">
            <v>Marsh</v>
          </cell>
          <cell r="BI112">
            <v>99</v>
          </cell>
          <cell r="BJ112">
            <v>40</v>
          </cell>
          <cell r="BK112" t="str">
            <v>B+</v>
          </cell>
          <cell r="BL112">
            <v>87</v>
          </cell>
          <cell r="BM112">
            <v>75</v>
          </cell>
          <cell r="BN112" t="str">
            <v>A-</v>
          </cell>
          <cell r="BO112" t="str">
            <v>BYE</v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>JMU</v>
          </cell>
          <cell r="BW112">
            <v>14</v>
          </cell>
          <cell r="BX112">
            <v>-45</v>
          </cell>
          <cell r="BY112" t="str">
            <v>C-</v>
          </cell>
          <cell r="BZ112">
            <v>6</v>
          </cell>
          <cell r="CA112">
            <v>-6</v>
          </cell>
          <cell r="CB112" t="str">
            <v>C+</v>
          </cell>
          <cell r="CC112" t="str">
            <v>ULLaf</v>
          </cell>
          <cell r="CD112">
            <v>64</v>
          </cell>
          <cell r="CE112">
            <v>5</v>
          </cell>
          <cell r="CF112" t="str">
            <v>B-</v>
          </cell>
          <cell r="CG112">
            <v>118</v>
          </cell>
          <cell r="CH112">
            <v>106</v>
          </cell>
          <cell r="CI112" t="str">
            <v>A+</v>
          </cell>
          <cell r="CJ112" t="str">
            <v>B-</v>
          </cell>
          <cell r="CK112" t="str">
            <v>A</v>
          </cell>
          <cell r="CL112" t="str">
            <v>SMiss</v>
          </cell>
          <cell r="CM112">
            <v>32</v>
          </cell>
          <cell r="CN112">
            <v>-27</v>
          </cell>
          <cell r="CO112" t="str">
            <v>C</v>
          </cell>
          <cell r="CP112">
            <v>125</v>
          </cell>
          <cell r="CQ112">
            <v>113</v>
          </cell>
          <cell r="CR112" t="str">
            <v>A+</v>
          </cell>
          <cell r="CS112" t="str">
            <v>ULMon</v>
          </cell>
          <cell r="CT112">
            <v>106</v>
          </cell>
          <cell r="CU112">
            <v>47</v>
          </cell>
          <cell r="CV112" t="str">
            <v>B+</v>
          </cell>
          <cell r="CW112">
            <v>96</v>
          </cell>
          <cell r="CX112">
            <v>84</v>
          </cell>
          <cell r="CY112" t="str">
            <v>A</v>
          </cell>
          <cell r="CZ112" t="str">
            <v>SoAl</v>
          </cell>
          <cell r="DA112">
            <v>55</v>
          </cell>
          <cell r="DB112">
            <v>-4</v>
          </cell>
          <cell r="DC112" t="str">
            <v>C+</v>
          </cell>
          <cell r="DD112">
            <v>112</v>
          </cell>
          <cell r="DE112">
            <v>100</v>
          </cell>
          <cell r="DF112" t="str">
            <v>A+</v>
          </cell>
        </row>
        <row r="113">
          <cell r="B113" t="str">
            <v>TxTch</v>
          </cell>
          <cell r="C113" t="str">
            <v>5,13</v>
          </cell>
          <cell r="D113">
            <v>2</v>
          </cell>
          <cell r="E113">
            <v>12</v>
          </cell>
          <cell r="F113">
            <v>25</v>
          </cell>
          <cell r="G113" t="str">
            <v>A-</v>
          </cell>
          <cell r="H113" t="str">
            <v>A-</v>
          </cell>
          <cell r="I113" t="str">
            <v>A</v>
          </cell>
          <cell r="J113" t="str">
            <v>A-</v>
          </cell>
          <cell r="K113" t="str">
            <v>FCS</v>
          </cell>
          <cell r="L113">
            <v>150</v>
          </cell>
          <cell r="M113">
            <v>138</v>
          </cell>
          <cell r="N113" t="str">
            <v>A-</v>
          </cell>
          <cell r="O113">
            <v>150</v>
          </cell>
          <cell r="P113">
            <v>125</v>
          </cell>
          <cell r="Q113" t="str">
            <v>A-</v>
          </cell>
          <cell r="R113" t="str">
            <v>Kent</v>
          </cell>
          <cell r="S113">
            <v>130</v>
          </cell>
          <cell r="T113">
            <v>118</v>
          </cell>
          <cell r="U113" t="str">
            <v>A+</v>
          </cell>
          <cell r="V113">
            <v>102</v>
          </cell>
          <cell r="W113">
            <v>77</v>
          </cell>
          <cell r="X113" t="str">
            <v>A-</v>
          </cell>
          <cell r="Y113" t="str">
            <v>OreSt</v>
          </cell>
          <cell r="Z113">
            <v>82</v>
          </cell>
          <cell r="AA113">
            <v>70</v>
          </cell>
          <cell r="AB113" t="str">
            <v>A-</v>
          </cell>
          <cell r="AC113">
            <v>63</v>
          </cell>
          <cell r="AD113">
            <v>38</v>
          </cell>
          <cell r="AE113" t="str">
            <v>B</v>
          </cell>
          <cell r="AF113" t="str">
            <v>Utah</v>
          </cell>
          <cell r="AG113">
            <v>12</v>
          </cell>
          <cell r="AH113">
            <v>0</v>
          </cell>
          <cell r="AI113" t="str">
            <v>B-</v>
          </cell>
          <cell r="AJ113">
            <v>81</v>
          </cell>
          <cell r="AK113">
            <v>56</v>
          </cell>
          <cell r="AL113" t="str">
            <v>B+</v>
          </cell>
          <cell r="AM113" t="str">
            <v>BYE</v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>Hou</v>
          </cell>
          <cell r="AU113">
            <v>37</v>
          </cell>
          <cell r="AV113">
            <v>25</v>
          </cell>
          <cell r="AW113" t="str">
            <v>B</v>
          </cell>
          <cell r="AX113">
            <v>50</v>
          </cell>
          <cell r="AY113">
            <v>25</v>
          </cell>
          <cell r="AZ113" t="str">
            <v>B</v>
          </cell>
          <cell r="BA113" t="str">
            <v>Kan</v>
          </cell>
          <cell r="BB113">
            <v>72</v>
          </cell>
          <cell r="BC113">
            <v>60</v>
          </cell>
          <cell r="BD113" t="str">
            <v>A-</v>
          </cell>
          <cell r="BE113">
            <v>101</v>
          </cell>
          <cell r="BF113">
            <v>76</v>
          </cell>
          <cell r="BG113" t="str">
            <v>A-</v>
          </cell>
          <cell r="BH113" t="str">
            <v>AzSt</v>
          </cell>
          <cell r="BI113">
            <v>74</v>
          </cell>
          <cell r="BJ113">
            <v>62</v>
          </cell>
          <cell r="BK113" t="str">
            <v>A-</v>
          </cell>
          <cell r="BL113">
            <v>45</v>
          </cell>
          <cell r="BM113">
            <v>20</v>
          </cell>
          <cell r="BN113" t="str">
            <v>B</v>
          </cell>
          <cell r="BO113" t="str">
            <v>OkSt</v>
          </cell>
          <cell r="BP113">
            <v>134</v>
          </cell>
          <cell r="BQ113">
            <v>122</v>
          </cell>
          <cell r="BR113" t="str">
            <v>A+</v>
          </cell>
          <cell r="BS113">
            <v>83</v>
          </cell>
          <cell r="BT113">
            <v>58</v>
          </cell>
          <cell r="BU113" t="str">
            <v>B+</v>
          </cell>
          <cell r="BV113" t="str">
            <v>K St</v>
          </cell>
          <cell r="BW113">
            <v>60</v>
          </cell>
          <cell r="BX113">
            <v>48</v>
          </cell>
          <cell r="BY113" t="str">
            <v>B+</v>
          </cell>
          <cell r="BZ113">
            <v>104</v>
          </cell>
          <cell r="CA113">
            <v>79</v>
          </cell>
          <cell r="CB113" t="str">
            <v>A-</v>
          </cell>
          <cell r="CC113" t="str">
            <v>BYU</v>
          </cell>
          <cell r="CD113">
            <v>20</v>
          </cell>
          <cell r="CE113">
            <v>8</v>
          </cell>
          <cell r="CF113" t="str">
            <v>B-</v>
          </cell>
          <cell r="CG113">
            <v>31</v>
          </cell>
          <cell r="CH113">
            <v>6</v>
          </cell>
          <cell r="CI113" t="str">
            <v>B-</v>
          </cell>
          <cell r="CJ113" t="str">
            <v>B+</v>
          </cell>
          <cell r="CK113" t="str">
            <v>B</v>
          </cell>
          <cell r="CL113" t="str">
            <v>UCF</v>
          </cell>
          <cell r="CM113">
            <v>18</v>
          </cell>
          <cell r="CN113">
            <v>6</v>
          </cell>
          <cell r="CO113" t="str">
            <v>B-</v>
          </cell>
          <cell r="CP113">
            <v>66</v>
          </cell>
          <cell r="CQ113">
            <v>41</v>
          </cell>
          <cell r="CR113" t="str">
            <v>B+</v>
          </cell>
          <cell r="CS113" t="str">
            <v>BYE</v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 t="str">
            <v/>
          </cell>
          <cell r="CY113" t="str">
            <v/>
          </cell>
          <cell r="CZ113" t="str">
            <v>WVU</v>
          </cell>
          <cell r="DA113">
            <v>121</v>
          </cell>
          <cell r="DB113">
            <v>109</v>
          </cell>
          <cell r="DC113" t="str">
            <v>A+</v>
          </cell>
          <cell r="DD113">
            <v>43</v>
          </cell>
          <cell r="DE113">
            <v>18</v>
          </cell>
          <cell r="DF113" t="str">
            <v>B-</v>
          </cell>
        </row>
        <row r="114">
          <cell r="B114" t="str">
            <v>Toled</v>
          </cell>
          <cell r="C114" t="str">
            <v>6,10</v>
          </cell>
          <cell r="D114">
            <v>2</v>
          </cell>
          <cell r="E114">
            <v>38</v>
          </cell>
          <cell r="F114">
            <v>53</v>
          </cell>
          <cell r="G114" t="str">
            <v>B</v>
          </cell>
          <cell r="H114" t="str">
            <v>B</v>
          </cell>
          <cell r="I114" t="str">
            <v>B</v>
          </cell>
          <cell r="J114" t="str">
            <v>B</v>
          </cell>
          <cell r="K114" t="str">
            <v>KY</v>
          </cell>
          <cell r="L114">
            <v>68</v>
          </cell>
          <cell r="M114">
            <v>30</v>
          </cell>
          <cell r="N114" t="str">
            <v>B</v>
          </cell>
          <cell r="O114">
            <v>56</v>
          </cell>
          <cell r="P114">
            <v>3</v>
          </cell>
          <cell r="Q114" t="str">
            <v>B-</v>
          </cell>
          <cell r="R114" t="str">
            <v>W Ky</v>
          </cell>
          <cell r="S114">
            <v>50</v>
          </cell>
          <cell r="T114">
            <v>12</v>
          </cell>
          <cell r="U114" t="str">
            <v>B-</v>
          </cell>
          <cell r="V114">
            <v>68</v>
          </cell>
          <cell r="W114">
            <v>15</v>
          </cell>
          <cell r="X114" t="str">
            <v>B-</v>
          </cell>
          <cell r="Y114" t="str">
            <v>FCS</v>
          </cell>
          <cell r="Z114">
            <v>150</v>
          </cell>
          <cell r="AA114">
            <v>112</v>
          </cell>
          <cell r="AB114" t="str">
            <v>A+</v>
          </cell>
          <cell r="AC114">
            <v>150</v>
          </cell>
          <cell r="AD114">
            <v>97</v>
          </cell>
          <cell r="AE114" t="str">
            <v>A</v>
          </cell>
          <cell r="AF114" t="str">
            <v>WestMI</v>
          </cell>
          <cell r="AG114">
            <v>10</v>
          </cell>
          <cell r="AH114">
            <v>-28</v>
          </cell>
          <cell r="AI114" t="str">
            <v>C</v>
          </cell>
          <cell r="AJ114">
            <v>38</v>
          </cell>
          <cell r="AK114">
            <v>-15</v>
          </cell>
          <cell r="AL114" t="str">
            <v>C+</v>
          </cell>
          <cell r="AM114" t="str">
            <v>AKR</v>
          </cell>
          <cell r="AN114">
            <v>79</v>
          </cell>
          <cell r="AO114">
            <v>41</v>
          </cell>
          <cell r="AP114" t="str">
            <v>B+</v>
          </cell>
          <cell r="AQ114">
            <v>76</v>
          </cell>
          <cell r="AR114">
            <v>23</v>
          </cell>
          <cell r="AS114" t="str">
            <v>B</v>
          </cell>
          <cell r="AT114" t="str">
            <v>BYE</v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>BGSU</v>
          </cell>
          <cell r="BB114">
            <v>30</v>
          </cell>
          <cell r="BC114">
            <v>-8</v>
          </cell>
          <cell r="BD114" t="str">
            <v>C+</v>
          </cell>
          <cell r="BE114">
            <v>73</v>
          </cell>
          <cell r="BF114">
            <v>20</v>
          </cell>
          <cell r="BG114" t="str">
            <v>B</v>
          </cell>
          <cell r="BH114" t="str">
            <v>Kent</v>
          </cell>
          <cell r="BI114">
            <v>130</v>
          </cell>
          <cell r="BJ114">
            <v>92</v>
          </cell>
          <cell r="BK114" t="str">
            <v>A</v>
          </cell>
          <cell r="BL114">
            <v>102</v>
          </cell>
          <cell r="BM114">
            <v>49</v>
          </cell>
          <cell r="BN114" t="str">
            <v>B+</v>
          </cell>
          <cell r="BO114" t="str">
            <v>WaSt</v>
          </cell>
          <cell r="BP114">
            <v>23</v>
          </cell>
          <cell r="BQ114">
            <v>-15</v>
          </cell>
          <cell r="BR114" t="str">
            <v>C+</v>
          </cell>
          <cell r="BS114">
            <v>48</v>
          </cell>
          <cell r="BT114">
            <v>-5</v>
          </cell>
          <cell r="BU114" t="str">
            <v>C+</v>
          </cell>
          <cell r="BV114" t="str">
            <v>BYE</v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 t="str">
            <v/>
          </cell>
          <cell r="CB114" t="str">
            <v/>
          </cell>
          <cell r="CC114" t="str">
            <v>NIU</v>
          </cell>
          <cell r="CD114">
            <v>13</v>
          </cell>
          <cell r="CE114">
            <v>-25</v>
          </cell>
          <cell r="CF114" t="str">
            <v>C</v>
          </cell>
          <cell r="CG114">
            <v>105</v>
          </cell>
          <cell r="CH114">
            <v>52</v>
          </cell>
          <cell r="CI114" t="str">
            <v>B+</v>
          </cell>
          <cell r="CJ114" t="str">
            <v>B</v>
          </cell>
          <cell r="CK114" t="str">
            <v>B-</v>
          </cell>
          <cell r="CL114" t="str">
            <v>MiaOH</v>
          </cell>
          <cell r="CM114">
            <v>65</v>
          </cell>
          <cell r="CN114">
            <v>27</v>
          </cell>
          <cell r="CO114" t="str">
            <v>B</v>
          </cell>
          <cell r="CP114">
            <v>23</v>
          </cell>
          <cell r="CQ114">
            <v>-30</v>
          </cell>
          <cell r="CR114" t="str">
            <v>C</v>
          </cell>
          <cell r="CS114" t="str">
            <v>Ball</v>
          </cell>
          <cell r="CT114">
            <v>89</v>
          </cell>
          <cell r="CU114">
            <v>51</v>
          </cell>
          <cell r="CV114" t="str">
            <v>B+</v>
          </cell>
          <cell r="CW114">
            <v>100</v>
          </cell>
          <cell r="CX114">
            <v>47</v>
          </cell>
          <cell r="CY114" t="str">
            <v>B+</v>
          </cell>
          <cell r="CZ114" t="str">
            <v>C Mi</v>
          </cell>
          <cell r="DA114">
            <v>48</v>
          </cell>
          <cell r="DB114">
            <v>10</v>
          </cell>
          <cell r="DC114" t="str">
            <v>B-</v>
          </cell>
          <cell r="DD114">
            <v>58</v>
          </cell>
          <cell r="DE114">
            <v>5</v>
          </cell>
          <cell r="DF114" t="str">
            <v>B-</v>
          </cell>
        </row>
        <row r="115">
          <cell r="B115" t="str">
            <v>Troy</v>
          </cell>
          <cell r="C115" t="str">
            <v>5,11</v>
          </cell>
          <cell r="D115">
            <v>2</v>
          </cell>
          <cell r="E115">
            <v>85</v>
          </cell>
          <cell r="F115">
            <v>111</v>
          </cell>
          <cell r="G115" t="str">
            <v>C+</v>
          </cell>
          <cell r="H115" t="str">
            <v>C+</v>
          </cell>
          <cell r="I115" t="str">
            <v>B-</v>
          </cell>
          <cell r="J115" t="str">
            <v>C-</v>
          </cell>
          <cell r="K115" t="str">
            <v>FCS</v>
          </cell>
          <cell r="L115">
            <v>150</v>
          </cell>
          <cell r="M115">
            <v>65</v>
          </cell>
          <cell r="N115" t="str">
            <v>A-</v>
          </cell>
          <cell r="O115">
            <v>150</v>
          </cell>
          <cell r="P115">
            <v>39</v>
          </cell>
          <cell r="Q115" t="str">
            <v>B</v>
          </cell>
          <cell r="R115" t="str">
            <v>Clem</v>
          </cell>
          <cell r="S115">
            <v>92</v>
          </cell>
          <cell r="T115">
            <v>7</v>
          </cell>
          <cell r="U115" t="str">
            <v>B-</v>
          </cell>
          <cell r="V115">
            <v>20</v>
          </cell>
          <cell r="W115">
            <v>-91</v>
          </cell>
          <cell r="X115" t="str">
            <v>D</v>
          </cell>
          <cell r="Y115" t="str">
            <v>MEM</v>
          </cell>
          <cell r="Z115">
            <v>69</v>
          </cell>
          <cell r="AA115">
            <v>-16</v>
          </cell>
          <cell r="AB115" t="str">
            <v>C+</v>
          </cell>
          <cell r="AC115">
            <v>55</v>
          </cell>
          <cell r="AD115">
            <v>-56</v>
          </cell>
          <cell r="AE115" t="str">
            <v>C-</v>
          </cell>
          <cell r="AF115" t="str">
            <v>Buff</v>
          </cell>
          <cell r="AG115">
            <v>38</v>
          </cell>
          <cell r="AH115">
            <v>-47</v>
          </cell>
          <cell r="AI115" t="str">
            <v>C-</v>
          </cell>
          <cell r="AJ115">
            <v>47</v>
          </cell>
          <cell r="AK115">
            <v>-64</v>
          </cell>
          <cell r="AL115" t="str">
            <v>D+</v>
          </cell>
          <cell r="AM115" t="str">
            <v>BYE</v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>SoAl</v>
          </cell>
          <cell r="AU115">
            <v>55</v>
          </cell>
          <cell r="AV115">
            <v>-30</v>
          </cell>
          <cell r="AW115" t="str">
            <v>C</v>
          </cell>
          <cell r="AX115">
            <v>112</v>
          </cell>
          <cell r="AY115">
            <v>1</v>
          </cell>
          <cell r="AZ115" t="str">
            <v>B-</v>
          </cell>
          <cell r="BA115" t="str">
            <v>TxSt</v>
          </cell>
          <cell r="BB115">
            <v>116</v>
          </cell>
          <cell r="BC115">
            <v>31</v>
          </cell>
          <cell r="BD115" t="str">
            <v>B</v>
          </cell>
          <cell r="BE115">
            <v>107</v>
          </cell>
          <cell r="BF115">
            <v>-4</v>
          </cell>
          <cell r="BG115" t="str">
            <v>C+</v>
          </cell>
          <cell r="BH115" t="str">
            <v>ULMon</v>
          </cell>
          <cell r="BI115">
            <v>106</v>
          </cell>
          <cell r="BJ115">
            <v>21</v>
          </cell>
          <cell r="BK115" t="str">
            <v>B</v>
          </cell>
          <cell r="BL115">
            <v>96</v>
          </cell>
          <cell r="BM115">
            <v>-15</v>
          </cell>
          <cell r="BN115" t="str">
            <v>C+</v>
          </cell>
          <cell r="BO115" t="str">
            <v>ULLaf</v>
          </cell>
          <cell r="BP115">
            <v>64</v>
          </cell>
          <cell r="BQ115">
            <v>-21</v>
          </cell>
          <cell r="BR115" t="str">
            <v>C</v>
          </cell>
          <cell r="BS115">
            <v>118</v>
          </cell>
          <cell r="BT115">
            <v>7</v>
          </cell>
          <cell r="BU115" t="str">
            <v>B-</v>
          </cell>
          <cell r="BV115" t="str">
            <v>ArkSt</v>
          </cell>
          <cell r="BW115">
            <v>80</v>
          </cell>
          <cell r="BX115">
            <v>-5</v>
          </cell>
          <cell r="BY115" t="str">
            <v>C+</v>
          </cell>
          <cell r="BZ115">
            <v>116</v>
          </cell>
          <cell r="CA115">
            <v>5</v>
          </cell>
          <cell r="CB115" t="str">
            <v>B-</v>
          </cell>
          <cell r="CC115" t="str">
            <v>BYE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>C+</v>
          </cell>
          <cell r="CK115" t="str">
            <v>C+</v>
          </cell>
          <cell r="CL115" t="str">
            <v>OD</v>
          </cell>
          <cell r="CM115">
            <v>35</v>
          </cell>
          <cell r="CN115">
            <v>-50</v>
          </cell>
          <cell r="CO115" t="str">
            <v>C-</v>
          </cell>
          <cell r="CP115">
            <v>54</v>
          </cell>
          <cell r="CQ115">
            <v>-57</v>
          </cell>
          <cell r="CR115" t="str">
            <v>C-</v>
          </cell>
          <cell r="CS115" t="str">
            <v>GASt</v>
          </cell>
          <cell r="CT115">
            <v>129</v>
          </cell>
          <cell r="CU115">
            <v>44</v>
          </cell>
          <cell r="CV115" t="str">
            <v>B+</v>
          </cell>
          <cell r="CW115">
            <v>131</v>
          </cell>
          <cell r="CX115">
            <v>20</v>
          </cell>
          <cell r="CY115" t="str">
            <v>B</v>
          </cell>
          <cell r="CZ115" t="str">
            <v>SMiss</v>
          </cell>
          <cell r="DA115">
            <v>32</v>
          </cell>
          <cell r="DB115">
            <v>-53</v>
          </cell>
          <cell r="DC115" t="str">
            <v>C-</v>
          </cell>
          <cell r="DD115">
            <v>125</v>
          </cell>
          <cell r="DE115">
            <v>14</v>
          </cell>
          <cell r="DF115" t="str">
            <v>B-</v>
          </cell>
        </row>
        <row r="116">
          <cell r="B116" t="str">
            <v>Tul</v>
          </cell>
          <cell r="C116" t="str">
            <v>6,9</v>
          </cell>
          <cell r="D116">
            <v>2</v>
          </cell>
          <cell r="E116">
            <v>62</v>
          </cell>
          <cell r="F116">
            <v>55</v>
          </cell>
          <cell r="G116" t="str">
            <v>B-</v>
          </cell>
          <cell r="H116" t="str">
            <v>B</v>
          </cell>
          <cell r="I116" t="str">
            <v>C+</v>
          </cell>
          <cell r="J116" t="str">
            <v>B</v>
          </cell>
          <cell r="K116" t="str">
            <v>NW</v>
          </cell>
          <cell r="L116">
            <v>31</v>
          </cell>
          <cell r="M116">
            <v>-31</v>
          </cell>
          <cell r="N116" t="str">
            <v>C</v>
          </cell>
          <cell r="O116">
            <v>59</v>
          </cell>
          <cell r="P116">
            <v>4</v>
          </cell>
          <cell r="Q116" t="str">
            <v>B-</v>
          </cell>
          <cell r="R116" t="str">
            <v>SoAl</v>
          </cell>
          <cell r="S116">
            <v>55</v>
          </cell>
          <cell r="T116">
            <v>-7</v>
          </cell>
          <cell r="U116" t="str">
            <v>C+</v>
          </cell>
          <cell r="V116">
            <v>112</v>
          </cell>
          <cell r="W116">
            <v>57</v>
          </cell>
          <cell r="X116" t="str">
            <v>B+</v>
          </cell>
          <cell r="Y116" t="str">
            <v>Duke</v>
          </cell>
          <cell r="Z116">
            <v>103</v>
          </cell>
          <cell r="AA116">
            <v>41</v>
          </cell>
          <cell r="AB116" t="str">
            <v>B+</v>
          </cell>
          <cell r="AC116">
            <v>103</v>
          </cell>
          <cell r="AD116">
            <v>48</v>
          </cell>
          <cell r="AE116" t="str">
            <v>B+</v>
          </cell>
          <cell r="AF116" t="str">
            <v>Miss</v>
          </cell>
          <cell r="AG116">
            <v>27</v>
          </cell>
          <cell r="AH116">
            <v>-35</v>
          </cell>
          <cell r="AI116" t="str">
            <v>C</v>
          </cell>
          <cell r="AJ116">
            <v>49</v>
          </cell>
          <cell r="AK116">
            <v>-6</v>
          </cell>
          <cell r="AL116" t="str">
            <v>C+</v>
          </cell>
          <cell r="AM116" t="str">
            <v>Tuls</v>
          </cell>
          <cell r="AN116">
            <v>85</v>
          </cell>
          <cell r="AO116">
            <v>23</v>
          </cell>
          <cell r="AP116" t="str">
            <v>B</v>
          </cell>
          <cell r="AQ116">
            <v>108</v>
          </cell>
          <cell r="AR116">
            <v>53</v>
          </cell>
          <cell r="AS116" t="str">
            <v>B+</v>
          </cell>
          <cell r="AT116" t="str">
            <v>BYE</v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>ECU</v>
          </cell>
          <cell r="BB116">
            <v>81</v>
          </cell>
          <cell r="BC116">
            <v>19</v>
          </cell>
          <cell r="BD116" t="str">
            <v>B-</v>
          </cell>
          <cell r="BE116">
            <v>33</v>
          </cell>
          <cell r="BF116">
            <v>-22</v>
          </cell>
          <cell r="BG116" t="str">
            <v>C</v>
          </cell>
          <cell r="BH116" t="str">
            <v>Army</v>
          </cell>
          <cell r="BI116">
            <v>42</v>
          </cell>
          <cell r="BJ116">
            <v>-20</v>
          </cell>
          <cell r="BK116" t="str">
            <v>C+</v>
          </cell>
          <cell r="BL116">
            <v>72</v>
          </cell>
          <cell r="BM116">
            <v>17</v>
          </cell>
          <cell r="BN116" t="str">
            <v>B-</v>
          </cell>
          <cell r="BO116" t="str">
            <v>BYE</v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>UTSA</v>
          </cell>
          <cell r="BW116">
            <v>115</v>
          </cell>
          <cell r="BX116">
            <v>53</v>
          </cell>
          <cell r="BY116" t="str">
            <v>B+</v>
          </cell>
          <cell r="BZ116">
            <v>61</v>
          </cell>
          <cell r="CA116">
            <v>6</v>
          </cell>
          <cell r="CB116" t="str">
            <v>B-</v>
          </cell>
          <cell r="CC116" t="str">
            <v>MEM</v>
          </cell>
          <cell r="CD116">
            <v>69</v>
          </cell>
          <cell r="CE116">
            <v>7</v>
          </cell>
          <cell r="CF116" t="str">
            <v>B-</v>
          </cell>
          <cell r="CG116">
            <v>55</v>
          </cell>
          <cell r="CH116">
            <v>0</v>
          </cell>
          <cell r="CI116" t="str">
            <v>B-</v>
          </cell>
          <cell r="CJ116" t="str">
            <v>B</v>
          </cell>
          <cell r="CK116" t="str">
            <v>A-</v>
          </cell>
          <cell r="CL116" t="str">
            <v>FlAtl</v>
          </cell>
          <cell r="CM116">
            <v>100</v>
          </cell>
          <cell r="CN116">
            <v>38</v>
          </cell>
          <cell r="CO116" t="str">
            <v>B</v>
          </cell>
          <cell r="CP116">
            <v>135</v>
          </cell>
          <cell r="CQ116">
            <v>80</v>
          </cell>
          <cell r="CR116" t="str">
            <v>A</v>
          </cell>
          <cell r="CS116" t="str">
            <v>TEM</v>
          </cell>
          <cell r="CT116">
            <v>28</v>
          </cell>
          <cell r="CU116">
            <v>-34</v>
          </cell>
          <cell r="CV116" t="str">
            <v>C</v>
          </cell>
          <cell r="CW116">
            <v>122</v>
          </cell>
          <cell r="CX116">
            <v>67</v>
          </cell>
          <cell r="CY116" t="str">
            <v>A-</v>
          </cell>
          <cell r="CZ116" t="str">
            <v>UNCC</v>
          </cell>
          <cell r="DA116">
            <v>135</v>
          </cell>
          <cell r="DB116">
            <v>73</v>
          </cell>
          <cell r="DC116" t="str">
            <v>A-</v>
          </cell>
          <cell r="DD116">
            <v>130</v>
          </cell>
          <cell r="DE116">
            <v>75</v>
          </cell>
          <cell r="DF116" t="str">
            <v>A-</v>
          </cell>
        </row>
        <row r="117">
          <cell r="B117" t="str">
            <v>Tuls</v>
          </cell>
          <cell r="C117" t="str">
            <v>7,10</v>
          </cell>
          <cell r="D117">
            <v>2</v>
          </cell>
          <cell r="E117">
            <v>73</v>
          </cell>
          <cell r="F117">
            <v>66</v>
          </cell>
          <cell r="G117" t="str">
            <v>B</v>
          </cell>
          <cell r="H117" t="str">
            <v>B</v>
          </cell>
          <cell r="I117" t="str">
            <v>B+</v>
          </cell>
          <cell r="J117" t="str">
            <v>B</v>
          </cell>
          <cell r="K117" t="str">
            <v>FCS</v>
          </cell>
          <cell r="L117">
            <v>150</v>
          </cell>
          <cell r="M117">
            <v>77</v>
          </cell>
          <cell r="N117" t="str">
            <v>A-</v>
          </cell>
          <cell r="O117">
            <v>150</v>
          </cell>
          <cell r="P117">
            <v>84</v>
          </cell>
          <cell r="Q117" t="str">
            <v>A</v>
          </cell>
          <cell r="R117" t="str">
            <v>NMS</v>
          </cell>
          <cell r="S117">
            <v>107</v>
          </cell>
          <cell r="T117">
            <v>34</v>
          </cell>
          <cell r="U117" t="str">
            <v>B</v>
          </cell>
          <cell r="V117">
            <v>65</v>
          </cell>
          <cell r="W117">
            <v>-1</v>
          </cell>
          <cell r="X117" t="str">
            <v>C+</v>
          </cell>
          <cell r="Y117" t="str">
            <v>Navy</v>
          </cell>
          <cell r="Z117">
            <v>122</v>
          </cell>
          <cell r="AA117">
            <v>49</v>
          </cell>
          <cell r="AB117" t="str">
            <v>B+</v>
          </cell>
          <cell r="AC117">
            <v>85</v>
          </cell>
          <cell r="AD117">
            <v>19</v>
          </cell>
          <cell r="AE117" t="str">
            <v>B-</v>
          </cell>
          <cell r="AF117" t="str">
            <v>OkSt</v>
          </cell>
          <cell r="AG117">
            <v>134</v>
          </cell>
          <cell r="AH117">
            <v>61</v>
          </cell>
          <cell r="AI117" t="str">
            <v>A-</v>
          </cell>
          <cell r="AJ117">
            <v>83</v>
          </cell>
          <cell r="AK117">
            <v>17</v>
          </cell>
          <cell r="AL117" t="str">
            <v>B-</v>
          </cell>
          <cell r="AM117" t="str">
            <v>Tul</v>
          </cell>
          <cell r="AN117">
            <v>126</v>
          </cell>
          <cell r="AO117">
            <v>53</v>
          </cell>
          <cell r="AP117" t="str">
            <v>B+</v>
          </cell>
          <cell r="AQ117">
            <v>40</v>
          </cell>
          <cell r="AR117">
            <v>-26</v>
          </cell>
          <cell r="AS117" t="str">
            <v>C</v>
          </cell>
          <cell r="AT117" t="str">
            <v>MEM</v>
          </cell>
          <cell r="AU117">
            <v>69</v>
          </cell>
          <cell r="AV117">
            <v>-4</v>
          </cell>
          <cell r="AW117" t="str">
            <v>C+</v>
          </cell>
          <cell r="AX117">
            <v>55</v>
          </cell>
          <cell r="AY117">
            <v>-11</v>
          </cell>
          <cell r="AZ117" t="str">
            <v>C+</v>
          </cell>
          <cell r="BA117" t="str">
            <v>BYE</v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>ECU</v>
          </cell>
          <cell r="BI117">
            <v>81</v>
          </cell>
          <cell r="BJ117">
            <v>8</v>
          </cell>
          <cell r="BK117" t="str">
            <v>B-</v>
          </cell>
          <cell r="BL117">
            <v>33</v>
          </cell>
          <cell r="BM117">
            <v>-33</v>
          </cell>
          <cell r="BN117" t="str">
            <v>C</v>
          </cell>
          <cell r="BO117" t="str">
            <v>TEM</v>
          </cell>
          <cell r="BP117">
            <v>28</v>
          </cell>
          <cell r="BQ117">
            <v>-45</v>
          </cell>
          <cell r="BR117" t="str">
            <v>C-</v>
          </cell>
          <cell r="BS117">
            <v>122</v>
          </cell>
          <cell r="BT117">
            <v>56</v>
          </cell>
          <cell r="BU117" t="str">
            <v>B+</v>
          </cell>
          <cell r="BV117" t="str">
            <v>BYE</v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>FlAtl</v>
          </cell>
          <cell r="CD117">
            <v>100</v>
          </cell>
          <cell r="CE117">
            <v>27</v>
          </cell>
          <cell r="CF117" t="str">
            <v>B</v>
          </cell>
          <cell r="CG117">
            <v>135</v>
          </cell>
          <cell r="CH117">
            <v>69</v>
          </cell>
          <cell r="CI117" t="str">
            <v>A-</v>
          </cell>
          <cell r="CJ117" t="str">
            <v>B-</v>
          </cell>
          <cell r="CK117" t="str">
            <v>B</v>
          </cell>
          <cell r="CL117" t="str">
            <v>OreSt</v>
          </cell>
          <cell r="CM117">
            <v>82</v>
          </cell>
          <cell r="CN117">
            <v>9</v>
          </cell>
          <cell r="CO117" t="str">
            <v>B-</v>
          </cell>
          <cell r="CP117">
            <v>63</v>
          </cell>
          <cell r="CQ117">
            <v>-3</v>
          </cell>
          <cell r="CR117" t="str">
            <v>C+</v>
          </cell>
          <cell r="CS117" t="str">
            <v>Army</v>
          </cell>
          <cell r="CT117">
            <v>42</v>
          </cell>
          <cell r="CU117">
            <v>-31</v>
          </cell>
          <cell r="CV117" t="str">
            <v>C</v>
          </cell>
          <cell r="CW117">
            <v>72</v>
          </cell>
          <cell r="CX117">
            <v>6</v>
          </cell>
          <cell r="CY117" t="str">
            <v>B-</v>
          </cell>
          <cell r="CZ117" t="str">
            <v>UAB</v>
          </cell>
          <cell r="DA117">
            <v>118</v>
          </cell>
          <cell r="DB117">
            <v>45</v>
          </cell>
          <cell r="DC117" t="str">
            <v>B+</v>
          </cell>
          <cell r="DD117">
            <v>129</v>
          </cell>
          <cell r="DE117">
            <v>63</v>
          </cell>
          <cell r="DF117" t="str">
            <v>A-</v>
          </cell>
        </row>
        <row r="118">
          <cell r="B118" t="str">
            <v>UAB</v>
          </cell>
          <cell r="C118" t="str">
            <v>5,9</v>
          </cell>
          <cell r="D118">
            <v>2</v>
          </cell>
          <cell r="E118">
            <v>36</v>
          </cell>
          <cell r="F118">
            <v>85</v>
          </cell>
          <cell r="G118" t="str">
            <v>A-</v>
          </cell>
          <cell r="H118" t="str">
            <v>B-</v>
          </cell>
          <cell r="I118" t="str">
            <v>A</v>
          </cell>
          <cell r="J118" t="str">
            <v>B-</v>
          </cell>
          <cell r="K118" t="str">
            <v>FCS</v>
          </cell>
          <cell r="L118">
            <v>150</v>
          </cell>
          <cell r="M118">
            <v>114</v>
          </cell>
          <cell r="N118" t="str">
            <v>A+</v>
          </cell>
          <cell r="O118">
            <v>150</v>
          </cell>
          <cell r="P118">
            <v>65</v>
          </cell>
          <cell r="Q118" t="str">
            <v>A-</v>
          </cell>
          <cell r="R118" t="str">
            <v>Navy</v>
          </cell>
          <cell r="S118">
            <v>122</v>
          </cell>
          <cell r="T118">
            <v>86</v>
          </cell>
          <cell r="U118" t="str">
            <v>A</v>
          </cell>
          <cell r="V118">
            <v>85</v>
          </cell>
          <cell r="W118">
            <v>0</v>
          </cell>
          <cell r="X118" t="str">
            <v>B-</v>
          </cell>
          <cell r="Y118" t="str">
            <v>AKR</v>
          </cell>
          <cell r="Z118">
            <v>79</v>
          </cell>
          <cell r="AA118">
            <v>43</v>
          </cell>
          <cell r="AB118" t="str">
            <v>B+</v>
          </cell>
          <cell r="AC118">
            <v>76</v>
          </cell>
          <cell r="AD118">
            <v>-9</v>
          </cell>
          <cell r="AE118" t="str">
            <v>C+</v>
          </cell>
          <cell r="AF118" t="str">
            <v>Tenn</v>
          </cell>
          <cell r="AG118">
            <v>112</v>
          </cell>
          <cell r="AH118">
            <v>76</v>
          </cell>
          <cell r="AI118" t="str">
            <v>A-</v>
          </cell>
          <cell r="AJ118">
            <v>60</v>
          </cell>
          <cell r="AK118">
            <v>-25</v>
          </cell>
          <cell r="AL118" t="str">
            <v>C</v>
          </cell>
          <cell r="AM118" t="str">
            <v>BYE</v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>Army</v>
          </cell>
          <cell r="AU118">
            <v>42</v>
          </cell>
          <cell r="AV118">
            <v>6</v>
          </cell>
          <cell r="AW118" t="str">
            <v>B-</v>
          </cell>
          <cell r="AX118">
            <v>72</v>
          </cell>
          <cell r="AY118">
            <v>-13</v>
          </cell>
          <cell r="AZ118" t="str">
            <v>C+</v>
          </cell>
          <cell r="BA118" t="str">
            <v>FlAtl</v>
          </cell>
          <cell r="BB118">
            <v>100</v>
          </cell>
          <cell r="BC118">
            <v>64</v>
          </cell>
          <cell r="BD118" t="str">
            <v>A-</v>
          </cell>
          <cell r="BE118">
            <v>135</v>
          </cell>
          <cell r="BF118">
            <v>50</v>
          </cell>
          <cell r="BG118" t="str">
            <v>B+</v>
          </cell>
          <cell r="BH118" t="str">
            <v>MEM</v>
          </cell>
          <cell r="BI118">
            <v>69</v>
          </cell>
          <cell r="BJ118">
            <v>33</v>
          </cell>
          <cell r="BK118" t="str">
            <v>B</v>
          </cell>
          <cell r="BL118">
            <v>55</v>
          </cell>
          <cell r="BM118">
            <v>-30</v>
          </cell>
          <cell r="BN118" t="str">
            <v>C</v>
          </cell>
          <cell r="BO118" t="str">
            <v>BYE</v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>UConn</v>
          </cell>
          <cell r="BW118">
            <v>75</v>
          </cell>
          <cell r="BX118">
            <v>39</v>
          </cell>
          <cell r="BY118" t="str">
            <v>B</v>
          </cell>
          <cell r="BZ118">
            <v>114</v>
          </cell>
          <cell r="CA118">
            <v>29</v>
          </cell>
          <cell r="CB118" t="str">
            <v>B</v>
          </cell>
          <cell r="CC118" t="str">
            <v>Rice</v>
          </cell>
          <cell r="CD118">
            <v>90</v>
          </cell>
          <cell r="CE118">
            <v>54</v>
          </cell>
          <cell r="CF118" t="str">
            <v>B+</v>
          </cell>
          <cell r="CG118">
            <v>90</v>
          </cell>
          <cell r="CH118">
            <v>5</v>
          </cell>
          <cell r="CI118" t="str">
            <v>B-</v>
          </cell>
          <cell r="CJ118" t="str">
            <v>B</v>
          </cell>
          <cell r="CK118" t="str">
            <v>B-</v>
          </cell>
          <cell r="CL118" t="str">
            <v>NorTx</v>
          </cell>
          <cell r="CM118">
            <v>15</v>
          </cell>
          <cell r="CN118">
            <v>-21</v>
          </cell>
          <cell r="CO118" t="str">
            <v>C</v>
          </cell>
          <cell r="CP118">
            <v>121</v>
          </cell>
          <cell r="CQ118">
            <v>36</v>
          </cell>
          <cell r="CR118" t="str">
            <v>B</v>
          </cell>
          <cell r="CS118" t="str">
            <v>SoFL</v>
          </cell>
          <cell r="CT118">
            <v>117</v>
          </cell>
          <cell r="CU118">
            <v>81</v>
          </cell>
          <cell r="CV118" t="str">
            <v>A</v>
          </cell>
          <cell r="CW118">
            <v>62</v>
          </cell>
          <cell r="CX118">
            <v>-23</v>
          </cell>
          <cell r="CY118" t="str">
            <v>C</v>
          </cell>
          <cell r="CZ118" t="str">
            <v>Tuls</v>
          </cell>
          <cell r="DA118">
            <v>85</v>
          </cell>
          <cell r="DB118">
            <v>49</v>
          </cell>
          <cell r="DC118" t="str">
            <v>B+</v>
          </cell>
          <cell r="DD118">
            <v>108</v>
          </cell>
          <cell r="DE118">
            <v>23</v>
          </cell>
          <cell r="DF118" t="str">
            <v>B</v>
          </cell>
        </row>
        <row r="119">
          <cell r="B119" t="str">
            <v>UCF</v>
          </cell>
          <cell r="C119" t="str">
            <v>3,9</v>
          </cell>
          <cell r="D119">
            <v>2</v>
          </cell>
          <cell r="E119">
            <v>100</v>
          </cell>
          <cell r="F119">
            <v>57</v>
          </cell>
          <cell r="G119" t="str">
            <v>C</v>
          </cell>
          <cell r="H119" t="str">
            <v>B</v>
          </cell>
          <cell r="I119" t="str">
            <v>B-</v>
          </cell>
          <cell r="J119" t="str">
            <v>B</v>
          </cell>
          <cell r="K119" t="str">
            <v>JacSt</v>
          </cell>
          <cell r="L119">
            <v>96</v>
          </cell>
          <cell r="M119">
            <v>-4</v>
          </cell>
          <cell r="N119" t="str">
            <v>C+</v>
          </cell>
          <cell r="O119">
            <v>75</v>
          </cell>
          <cell r="P119">
            <v>18</v>
          </cell>
          <cell r="Q119" t="str">
            <v>B-</v>
          </cell>
          <cell r="R119" t="str">
            <v>FCS</v>
          </cell>
          <cell r="S119">
            <v>150</v>
          </cell>
          <cell r="T119">
            <v>50</v>
          </cell>
          <cell r="U119" t="str">
            <v>B+</v>
          </cell>
          <cell r="V119">
            <v>150</v>
          </cell>
          <cell r="W119">
            <v>93</v>
          </cell>
          <cell r="X119" t="str">
            <v>A</v>
          </cell>
          <cell r="Y119" t="str">
            <v>BYE</v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>UNC</v>
          </cell>
          <cell r="AG119">
            <v>63</v>
          </cell>
          <cell r="AH119">
            <v>-37</v>
          </cell>
          <cell r="AI119" t="str">
            <v>C</v>
          </cell>
          <cell r="AJ119">
            <v>39</v>
          </cell>
          <cell r="AK119">
            <v>-18</v>
          </cell>
          <cell r="AL119" t="str">
            <v>C+</v>
          </cell>
          <cell r="AM119" t="str">
            <v>K St</v>
          </cell>
          <cell r="AN119">
            <v>60</v>
          </cell>
          <cell r="AO119">
            <v>-40</v>
          </cell>
          <cell r="AP119" t="str">
            <v>C</v>
          </cell>
          <cell r="AQ119">
            <v>104</v>
          </cell>
          <cell r="AR119">
            <v>47</v>
          </cell>
          <cell r="AS119" t="str">
            <v>B+</v>
          </cell>
          <cell r="AT119" t="str">
            <v>Kan</v>
          </cell>
          <cell r="AU119">
            <v>72</v>
          </cell>
          <cell r="AV119">
            <v>-28</v>
          </cell>
          <cell r="AW119" t="str">
            <v>C</v>
          </cell>
          <cell r="AX119">
            <v>101</v>
          </cell>
          <cell r="AY119">
            <v>44</v>
          </cell>
          <cell r="AZ119" t="str">
            <v>B+</v>
          </cell>
          <cell r="BA119" t="str">
            <v>Cin</v>
          </cell>
          <cell r="BB119">
            <v>83</v>
          </cell>
          <cell r="BC119">
            <v>-17</v>
          </cell>
          <cell r="BD119" t="str">
            <v>C+</v>
          </cell>
          <cell r="BE119">
            <v>82</v>
          </cell>
          <cell r="BF119">
            <v>25</v>
          </cell>
          <cell r="BG119" t="str">
            <v>B</v>
          </cell>
          <cell r="BH119" t="str">
            <v>WVU</v>
          </cell>
          <cell r="BI119">
            <v>121</v>
          </cell>
          <cell r="BJ119">
            <v>21</v>
          </cell>
          <cell r="BK119" t="str">
            <v>B</v>
          </cell>
          <cell r="BL119">
            <v>43</v>
          </cell>
          <cell r="BM119">
            <v>-14</v>
          </cell>
          <cell r="BN119" t="str">
            <v>C+</v>
          </cell>
          <cell r="BO119" t="str">
            <v>BYE</v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>Bayl</v>
          </cell>
          <cell r="BW119">
            <v>49</v>
          </cell>
          <cell r="BX119">
            <v>-51</v>
          </cell>
          <cell r="BY119" t="str">
            <v>C-</v>
          </cell>
          <cell r="BZ119">
            <v>127</v>
          </cell>
          <cell r="CA119">
            <v>70</v>
          </cell>
          <cell r="CB119" t="str">
            <v>A-</v>
          </cell>
          <cell r="CC119" t="str">
            <v>Hou</v>
          </cell>
          <cell r="CD119">
            <v>37</v>
          </cell>
          <cell r="CE119">
            <v>-63</v>
          </cell>
          <cell r="CF119" t="str">
            <v>D+</v>
          </cell>
          <cell r="CG119">
            <v>50</v>
          </cell>
          <cell r="CH119">
            <v>-7</v>
          </cell>
          <cell r="CI119" t="str">
            <v>C+</v>
          </cell>
          <cell r="CJ119" t="str">
            <v>C</v>
          </cell>
          <cell r="CK119" t="str">
            <v>C+</v>
          </cell>
          <cell r="CL119" t="str">
            <v>TxTch</v>
          </cell>
          <cell r="CM119">
            <v>33</v>
          </cell>
          <cell r="CN119">
            <v>-67</v>
          </cell>
          <cell r="CO119" t="str">
            <v>D+</v>
          </cell>
          <cell r="CP119">
            <v>1</v>
          </cell>
          <cell r="CQ119">
            <v>-56</v>
          </cell>
          <cell r="CR119" t="str">
            <v>C-</v>
          </cell>
          <cell r="CS119" t="str">
            <v>OkSt</v>
          </cell>
          <cell r="CT119">
            <v>134</v>
          </cell>
          <cell r="CU119">
            <v>34</v>
          </cell>
          <cell r="CV119" t="str">
            <v>B</v>
          </cell>
          <cell r="CW119">
            <v>83</v>
          </cell>
          <cell r="CX119">
            <v>26</v>
          </cell>
          <cell r="CY119" t="str">
            <v>B</v>
          </cell>
          <cell r="CZ119" t="str">
            <v>BYU</v>
          </cell>
          <cell r="DA119">
            <v>20</v>
          </cell>
          <cell r="DB119">
            <v>-80</v>
          </cell>
          <cell r="DC119" t="str">
            <v>D+</v>
          </cell>
          <cell r="DD119">
            <v>31</v>
          </cell>
          <cell r="DE119">
            <v>-26</v>
          </cell>
          <cell r="DF119" t="str">
            <v>C</v>
          </cell>
        </row>
        <row r="120">
          <cell r="B120" t="str">
            <v>UCLA</v>
          </cell>
          <cell r="C120" t="str">
            <v>4,10</v>
          </cell>
          <cell r="D120">
            <v>2</v>
          </cell>
          <cell r="E120">
            <v>101</v>
          </cell>
          <cell r="F120">
            <v>110</v>
          </cell>
          <cell r="G120" t="str">
            <v>D+</v>
          </cell>
          <cell r="H120" t="str">
            <v>D+</v>
          </cell>
          <cell r="I120" t="str">
            <v>C</v>
          </cell>
          <cell r="J120" t="str">
            <v>C-</v>
          </cell>
          <cell r="K120" t="str">
            <v>Utah</v>
          </cell>
          <cell r="L120">
            <v>12</v>
          </cell>
          <cell r="M120">
            <v>-89</v>
          </cell>
          <cell r="N120" t="str">
            <v>D</v>
          </cell>
          <cell r="O120">
            <v>81</v>
          </cell>
          <cell r="P120">
            <v>-29</v>
          </cell>
          <cell r="Q120" t="str">
            <v>C</v>
          </cell>
          <cell r="R120" t="str">
            <v>UNLV</v>
          </cell>
          <cell r="S120">
            <v>108</v>
          </cell>
          <cell r="T120">
            <v>7</v>
          </cell>
          <cell r="U120" t="str">
            <v>B-</v>
          </cell>
          <cell r="V120">
            <v>95</v>
          </cell>
          <cell r="W120">
            <v>-15</v>
          </cell>
          <cell r="X120" t="str">
            <v>C+</v>
          </cell>
          <cell r="Y120" t="str">
            <v>NM</v>
          </cell>
          <cell r="Z120">
            <v>105</v>
          </cell>
          <cell r="AA120">
            <v>4</v>
          </cell>
          <cell r="AB120" t="str">
            <v>B-</v>
          </cell>
          <cell r="AC120">
            <v>24</v>
          </cell>
          <cell r="AD120">
            <v>-86</v>
          </cell>
          <cell r="AE120" t="str">
            <v>D</v>
          </cell>
          <cell r="AF120" t="str">
            <v>BYE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>NW</v>
          </cell>
          <cell r="AN120">
            <v>31</v>
          </cell>
          <cell r="AO120">
            <v>-70</v>
          </cell>
          <cell r="AP120" t="str">
            <v>D+</v>
          </cell>
          <cell r="AQ120">
            <v>59</v>
          </cell>
          <cell r="AR120">
            <v>-51</v>
          </cell>
          <cell r="AS120" t="str">
            <v>C-</v>
          </cell>
          <cell r="AT120" t="str">
            <v>PSU</v>
          </cell>
          <cell r="AU120">
            <v>25</v>
          </cell>
          <cell r="AV120">
            <v>-76</v>
          </cell>
          <cell r="AW120" t="str">
            <v>D+</v>
          </cell>
          <cell r="AX120">
            <v>52</v>
          </cell>
          <cell r="AY120">
            <v>-58</v>
          </cell>
          <cell r="AZ120" t="str">
            <v>C-</v>
          </cell>
          <cell r="BA120" t="str">
            <v>MSU</v>
          </cell>
          <cell r="BB120">
            <v>86</v>
          </cell>
          <cell r="BC120">
            <v>-15</v>
          </cell>
          <cell r="BD120" t="str">
            <v>C+</v>
          </cell>
          <cell r="BE120">
            <v>89</v>
          </cell>
          <cell r="BF120">
            <v>-21</v>
          </cell>
          <cell r="BG120" t="str">
            <v>C</v>
          </cell>
          <cell r="BH120" t="str">
            <v>MD</v>
          </cell>
          <cell r="BI120">
            <v>78</v>
          </cell>
          <cell r="BJ120">
            <v>-23</v>
          </cell>
          <cell r="BK120" t="str">
            <v>C</v>
          </cell>
          <cell r="BL120">
            <v>78</v>
          </cell>
          <cell r="BM120">
            <v>-32</v>
          </cell>
          <cell r="BN120" t="str">
            <v>C</v>
          </cell>
          <cell r="BO120" t="str">
            <v>Ind</v>
          </cell>
          <cell r="BP120">
            <v>6</v>
          </cell>
          <cell r="BQ120">
            <v>-95</v>
          </cell>
          <cell r="BR120" t="str">
            <v>D</v>
          </cell>
          <cell r="BS120">
            <v>3</v>
          </cell>
          <cell r="BT120">
            <v>-107</v>
          </cell>
          <cell r="BU120" t="str">
            <v>D-</v>
          </cell>
          <cell r="BV120" t="str">
            <v>BYE</v>
          </cell>
          <cell r="BW120" t="str">
            <v/>
          </cell>
          <cell r="BX120" t="str">
            <v/>
          </cell>
          <cell r="BY120" t="str">
            <v/>
          </cell>
          <cell r="BZ120" t="str">
            <v/>
          </cell>
          <cell r="CA120" t="str">
            <v/>
          </cell>
          <cell r="CB120" t="str">
            <v/>
          </cell>
          <cell r="CC120" t="str">
            <v>Neb</v>
          </cell>
          <cell r="CD120">
            <v>3</v>
          </cell>
          <cell r="CE120">
            <v>-98</v>
          </cell>
          <cell r="CF120" t="str">
            <v>D</v>
          </cell>
          <cell r="CG120">
            <v>110</v>
          </cell>
          <cell r="CH120">
            <v>0</v>
          </cell>
          <cell r="CI120" t="str">
            <v>B-</v>
          </cell>
          <cell r="CJ120" t="str">
            <v>C-</v>
          </cell>
          <cell r="CK120" t="str">
            <v>D</v>
          </cell>
          <cell r="CL120" t="str">
            <v>OSU</v>
          </cell>
          <cell r="CM120">
            <v>1</v>
          </cell>
          <cell r="CN120">
            <v>-100</v>
          </cell>
          <cell r="CO120" t="str">
            <v>D</v>
          </cell>
          <cell r="CP120">
            <v>2</v>
          </cell>
          <cell r="CQ120">
            <v>-108</v>
          </cell>
          <cell r="CR120" t="str">
            <v>D-</v>
          </cell>
          <cell r="CS120" t="str">
            <v>Wash</v>
          </cell>
          <cell r="CT120">
            <v>58</v>
          </cell>
          <cell r="CU120">
            <v>-43</v>
          </cell>
          <cell r="CV120" t="str">
            <v>C-</v>
          </cell>
          <cell r="CW120">
            <v>12</v>
          </cell>
          <cell r="CX120">
            <v>-98</v>
          </cell>
          <cell r="CY120" t="str">
            <v>D</v>
          </cell>
          <cell r="CZ120" t="str">
            <v>USC</v>
          </cell>
          <cell r="DA120">
            <v>67</v>
          </cell>
          <cell r="DB120">
            <v>-34</v>
          </cell>
          <cell r="DC120" t="str">
            <v>C</v>
          </cell>
          <cell r="DD120">
            <v>46</v>
          </cell>
          <cell r="DE120">
            <v>-64</v>
          </cell>
          <cell r="DF120" t="str">
            <v>D+</v>
          </cell>
        </row>
        <row r="121">
          <cell r="B121" t="str">
            <v>UNLV</v>
          </cell>
          <cell r="C121" t="str">
            <v>5,9</v>
          </cell>
          <cell r="D121">
            <v>2</v>
          </cell>
          <cell r="E121">
            <v>37</v>
          </cell>
          <cell r="F121">
            <v>27</v>
          </cell>
          <cell r="G121" t="str">
            <v>B+</v>
          </cell>
          <cell r="H121" t="str">
            <v>A-</v>
          </cell>
          <cell r="I121" t="str">
            <v>A-</v>
          </cell>
          <cell r="J121" t="str">
            <v>A</v>
          </cell>
          <cell r="K121" t="str">
            <v>SamHu</v>
          </cell>
          <cell r="L121">
            <v>123</v>
          </cell>
          <cell r="M121">
            <v>86</v>
          </cell>
          <cell r="N121" t="str">
            <v>A</v>
          </cell>
          <cell r="O121">
            <v>132</v>
          </cell>
          <cell r="P121">
            <v>105</v>
          </cell>
          <cell r="Q121" t="str">
            <v>A+</v>
          </cell>
          <cell r="R121" t="str">
            <v>UCLA</v>
          </cell>
          <cell r="S121">
            <v>71</v>
          </cell>
          <cell r="T121">
            <v>34</v>
          </cell>
          <cell r="U121" t="str">
            <v>B</v>
          </cell>
          <cell r="V121">
            <v>124</v>
          </cell>
          <cell r="W121">
            <v>97</v>
          </cell>
          <cell r="X121" t="str">
            <v>A</v>
          </cell>
          <cell r="Y121" t="str">
            <v>FCS</v>
          </cell>
          <cell r="Z121">
            <v>150</v>
          </cell>
          <cell r="AA121">
            <v>113</v>
          </cell>
          <cell r="AB121" t="str">
            <v>A+</v>
          </cell>
          <cell r="AC121">
            <v>150</v>
          </cell>
          <cell r="AD121">
            <v>123</v>
          </cell>
          <cell r="AE121" t="str">
            <v>A+</v>
          </cell>
          <cell r="AF121" t="str">
            <v>MiaOH</v>
          </cell>
          <cell r="AG121">
            <v>65</v>
          </cell>
          <cell r="AH121">
            <v>28</v>
          </cell>
          <cell r="AI121" t="str">
            <v>B</v>
          </cell>
          <cell r="AJ121">
            <v>23</v>
          </cell>
          <cell r="AK121">
            <v>-4</v>
          </cell>
          <cell r="AL121" t="str">
            <v>C+</v>
          </cell>
          <cell r="AM121" t="str">
            <v>BYE</v>
          </cell>
          <cell r="AN121" t="str">
            <v/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>Wyo</v>
          </cell>
          <cell r="AU121">
            <v>17</v>
          </cell>
          <cell r="AV121">
            <v>-20</v>
          </cell>
          <cell r="AW121" t="str">
            <v>C+</v>
          </cell>
          <cell r="AX121">
            <v>70</v>
          </cell>
          <cell r="AY121">
            <v>43</v>
          </cell>
          <cell r="AZ121" t="str">
            <v>B+</v>
          </cell>
          <cell r="BA121" t="str">
            <v>AF</v>
          </cell>
          <cell r="BB121">
            <v>93</v>
          </cell>
          <cell r="BC121">
            <v>56</v>
          </cell>
          <cell r="BD121" t="str">
            <v>B+</v>
          </cell>
          <cell r="BE121">
            <v>120</v>
          </cell>
          <cell r="BF121">
            <v>93</v>
          </cell>
          <cell r="BG121" t="str">
            <v>A</v>
          </cell>
          <cell r="BH121" t="str">
            <v>Boise</v>
          </cell>
          <cell r="BI121">
            <v>11</v>
          </cell>
          <cell r="BJ121">
            <v>-26</v>
          </cell>
          <cell r="BK121" t="str">
            <v>C</v>
          </cell>
          <cell r="BL121">
            <v>86</v>
          </cell>
          <cell r="BM121">
            <v>59</v>
          </cell>
          <cell r="BN121" t="str">
            <v>B+</v>
          </cell>
          <cell r="BO121" t="str">
            <v>BYE</v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>NM</v>
          </cell>
          <cell r="BW121">
            <v>105</v>
          </cell>
          <cell r="BX121">
            <v>68</v>
          </cell>
          <cell r="BY121" t="str">
            <v>A-</v>
          </cell>
          <cell r="BZ121">
            <v>24</v>
          </cell>
          <cell r="CA121">
            <v>-3</v>
          </cell>
          <cell r="CB121" t="str">
            <v>C+</v>
          </cell>
          <cell r="CC121" t="str">
            <v>ColSt</v>
          </cell>
          <cell r="CD121">
            <v>76</v>
          </cell>
          <cell r="CE121">
            <v>39</v>
          </cell>
          <cell r="CF121" t="str">
            <v>B</v>
          </cell>
          <cell r="CG121">
            <v>126</v>
          </cell>
          <cell r="CH121">
            <v>99</v>
          </cell>
          <cell r="CI121" t="str">
            <v>A</v>
          </cell>
          <cell r="CJ121" t="str">
            <v>B</v>
          </cell>
          <cell r="CK121" t="str">
            <v>B+</v>
          </cell>
          <cell r="CL121" t="str">
            <v>UtSt</v>
          </cell>
          <cell r="CM121">
            <v>111</v>
          </cell>
          <cell r="CN121">
            <v>74</v>
          </cell>
          <cell r="CO121" t="str">
            <v>A-</v>
          </cell>
          <cell r="CP121">
            <v>91</v>
          </cell>
          <cell r="CQ121">
            <v>64</v>
          </cell>
          <cell r="CR121" t="str">
            <v>A-</v>
          </cell>
          <cell r="CS121" t="str">
            <v>Hawaii</v>
          </cell>
          <cell r="CT121">
            <v>56</v>
          </cell>
          <cell r="CU121">
            <v>19</v>
          </cell>
          <cell r="CV121" t="str">
            <v>B-</v>
          </cell>
          <cell r="CW121">
            <v>57</v>
          </cell>
          <cell r="CX121">
            <v>30</v>
          </cell>
          <cell r="CY121" t="str">
            <v>B</v>
          </cell>
          <cell r="CZ121" t="str">
            <v>NEV</v>
          </cell>
          <cell r="DA121">
            <v>52</v>
          </cell>
          <cell r="DB121">
            <v>15</v>
          </cell>
          <cell r="DC121" t="str">
            <v>B-</v>
          </cell>
          <cell r="DD121">
            <v>77</v>
          </cell>
          <cell r="DE121">
            <v>50</v>
          </cell>
          <cell r="DF121" t="str">
            <v>B+</v>
          </cell>
        </row>
        <row r="122">
          <cell r="B122" t="str">
            <v>USC</v>
          </cell>
          <cell r="C122" t="str">
            <v>6,9</v>
          </cell>
          <cell r="D122">
            <v>2</v>
          </cell>
          <cell r="E122">
            <v>15</v>
          </cell>
          <cell r="F122">
            <v>36</v>
          </cell>
          <cell r="G122" t="str">
            <v>B+</v>
          </cell>
          <cell r="H122" t="str">
            <v>B</v>
          </cell>
          <cell r="I122" t="str">
            <v>A-</v>
          </cell>
          <cell r="J122" t="str">
            <v>A-</v>
          </cell>
          <cell r="K122" t="str">
            <v>MoSt</v>
          </cell>
          <cell r="L122">
            <v>95</v>
          </cell>
          <cell r="M122">
            <v>80</v>
          </cell>
          <cell r="N122" t="str">
            <v>A</v>
          </cell>
          <cell r="O122">
            <v>79</v>
          </cell>
          <cell r="P122">
            <v>43</v>
          </cell>
          <cell r="Q122" t="str">
            <v>B+</v>
          </cell>
          <cell r="R122" t="str">
            <v>GaSo</v>
          </cell>
          <cell r="S122">
            <v>84</v>
          </cell>
          <cell r="T122">
            <v>69</v>
          </cell>
          <cell r="U122" t="str">
            <v>A-</v>
          </cell>
          <cell r="V122">
            <v>136</v>
          </cell>
          <cell r="W122">
            <v>100</v>
          </cell>
          <cell r="X122" t="str">
            <v>A+</v>
          </cell>
          <cell r="Y122" t="str">
            <v>Pur</v>
          </cell>
          <cell r="Z122">
            <v>70</v>
          </cell>
          <cell r="AA122">
            <v>55</v>
          </cell>
          <cell r="AB122" t="str">
            <v>B+</v>
          </cell>
          <cell r="AC122">
            <v>113</v>
          </cell>
          <cell r="AD122">
            <v>77</v>
          </cell>
          <cell r="AE122" t="str">
            <v>A-</v>
          </cell>
          <cell r="AF122" t="str">
            <v>MSU</v>
          </cell>
          <cell r="AG122">
            <v>86</v>
          </cell>
          <cell r="AH122">
            <v>71</v>
          </cell>
          <cell r="AI122" t="str">
            <v>A-</v>
          </cell>
          <cell r="AJ122">
            <v>89</v>
          </cell>
          <cell r="AK122">
            <v>53</v>
          </cell>
          <cell r="AL122" t="str">
            <v>B+</v>
          </cell>
          <cell r="AM122" t="str">
            <v>Ill</v>
          </cell>
          <cell r="AN122">
            <v>109</v>
          </cell>
          <cell r="AO122">
            <v>94</v>
          </cell>
          <cell r="AP122" t="str">
            <v>A</v>
          </cell>
          <cell r="AQ122">
            <v>41</v>
          </cell>
          <cell r="AR122">
            <v>5</v>
          </cell>
          <cell r="AS122" t="str">
            <v>B-</v>
          </cell>
          <cell r="AT122" t="str">
            <v>BYE</v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>Mich</v>
          </cell>
          <cell r="BB122">
            <v>53</v>
          </cell>
          <cell r="BC122">
            <v>38</v>
          </cell>
          <cell r="BD122" t="str">
            <v>B</v>
          </cell>
          <cell r="BE122">
            <v>17</v>
          </cell>
          <cell r="BF122">
            <v>-19</v>
          </cell>
          <cell r="BG122" t="str">
            <v>C+</v>
          </cell>
          <cell r="BH122" t="str">
            <v>ND</v>
          </cell>
          <cell r="BI122">
            <v>29</v>
          </cell>
          <cell r="BJ122">
            <v>14</v>
          </cell>
          <cell r="BK122" t="str">
            <v>B-</v>
          </cell>
          <cell r="BL122">
            <v>10</v>
          </cell>
          <cell r="BM122">
            <v>-26</v>
          </cell>
          <cell r="BN122" t="str">
            <v>C</v>
          </cell>
          <cell r="BO122" t="str">
            <v>BYE</v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>Neb</v>
          </cell>
          <cell r="BW122">
            <v>3</v>
          </cell>
          <cell r="BX122">
            <v>-12</v>
          </cell>
          <cell r="BY122" t="str">
            <v>C+</v>
          </cell>
          <cell r="BZ122">
            <v>110</v>
          </cell>
          <cell r="CA122">
            <v>74</v>
          </cell>
          <cell r="CB122" t="str">
            <v>A-</v>
          </cell>
          <cell r="CC122" t="str">
            <v>NW</v>
          </cell>
          <cell r="CD122">
            <v>31</v>
          </cell>
          <cell r="CE122">
            <v>16</v>
          </cell>
          <cell r="CF122" t="str">
            <v>B-</v>
          </cell>
          <cell r="CG122">
            <v>59</v>
          </cell>
          <cell r="CH122">
            <v>23</v>
          </cell>
          <cell r="CI122" t="str">
            <v>B</v>
          </cell>
          <cell r="CJ122" t="str">
            <v>B-</v>
          </cell>
          <cell r="CK122" t="str">
            <v>B-</v>
          </cell>
          <cell r="CL122" t="str">
            <v>Iowa</v>
          </cell>
          <cell r="CM122">
            <v>8</v>
          </cell>
          <cell r="CN122">
            <v>-7</v>
          </cell>
          <cell r="CO122" t="str">
            <v>C+</v>
          </cell>
          <cell r="CP122">
            <v>18</v>
          </cell>
          <cell r="CQ122">
            <v>-18</v>
          </cell>
          <cell r="CR122" t="str">
            <v>C+</v>
          </cell>
          <cell r="CS122" t="str">
            <v>Oreg</v>
          </cell>
          <cell r="CT122">
            <v>5</v>
          </cell>
          <cell r="CU122">
            <v>-10</v>
          </cell>
          <cell r="CV122" t="str">
            <v>C+</v>
          </cell>
          <cell r="CW122">
            <v>14</v>
          </cell>
          <cell r="CX122">
            <v>-22</v>
          </cell>
          <cell r="CY122" t="str">
            <v>C</v>
          </cell>
          <cell r="CZ122" t="str">
            <v>UCLA</v>
          </cell>
          <cell r="DA122">
            <v>71</v>
          </cell>
          <cell r="DB122">
            <v>56</v>
          </cell>
          <cell r="DC122" t="str">
            <v>B+</v>
          </cell>
          <cell r="DD122">
            <v>124</v>
          </cell>
          <cell r="DE122">
            <v>88</v>
          </cell>
          <cell r="DF122" t="str">
            <v>A</v>
          </cell>
        </row>
        <row r="123">
          <cell r="B123" t="str">
            <v>Utah</v>
          </cell>
          <cell r="C123" t="str">
            <v>6,11</v>
          </cell>
          <cell r="D123">
            <v>2</v>
          </cell>
          <cell r="E123">
            <v>65</v>
          </cell>
          <cell r="F123">
            <v>2</v>
          </cell>
          <cell r="G123" t="str">
            <v>B-</v>
          </cell>
          <cell r="H123" t="str">
            <v>A</v>
          </cell>
          <cell r="I123" t="str">
            <v>B-</v>
          </cell>
          <cell r="J123" t="str">
            <v>A</v>
          </cell>
          <cell r="K123" t="str">
            <v>UCLA</v>
          </cell>
          <cell r="L123">
            <v>71</v>
          </cell>
          <cell r="M123">
            <v>6</v>
          </cell>
          <cell r="N123" t="str">
            <v>B-</v>
          </cell>
          <cell r="O123">
            <v>124</v>
          </cell>
          <cell r="P123">
            <v>122</v>
          </cell>
          <cell r="Q123" t="str">
            <v>A+</v>
          </cell>
          <cell r="R123" t="str">
            <v>FCS</v>
          </cell>
          <cell r="S123">
            <v>150</v>
          </cell>
          <cell r="T123">
            <v>85</v>
          </cell>
          <cell r="U123" t="str">
            <v>A</v>
          </cell>
          <cell r="V123">
            <v>150</v>
          </cell>
          <cell r="W123">
            <v>148</v>
          </cell>
          <cell r="X123" t="str">
            <v>B+</v>
          </cell>
          <cell r="Y123" t="str">
            <v>Wyo</v>
          </cell>
          <cell r="Z123">
            <v>17</v>
          </cell>
          <cell r="AA123">
            <v>-48</v>
          </cell>
          <cell r="AB123" t="str">
            <v>C-</v>
          </cell>
          <cell r="AC123">
            <v>70</v>
          </cell>
          <cell r="AD123">
            <v>68</v>
          </cell>
          <cell r="AE123" t="str">
            <v>A-</v>
          </cell>
          <cell r="AF123" t="str">
            <v>TxTch</v>
          </cell>
          <cell r="AG123">
            <v>33</v>
          </cell>
          <cell r="AH123">
            <v>-32</v>
          </cell>
          <cell r="AI123" t="str">
            <v>C</v>
          </cell>
          <cell r="AJ123">
            <v>1</v>
          </cell>
          <cell r="AK123">
            <v>-1</v>
          </cell>
          <cell r="AL123" t="str">
            <v>C+</v>
          </cell>
          <cell r="AM123" t="str">
            <v>WVU</v>
          </cell>
          <cell r="AN123">
            <v>121</v>
          </cell>
          <cell r="AO123">
            <v>56</v>
          </cell>
          <cell r="AP123" t="str">
            <v>B+</v>
          </cell>
          <cell r="AQ123">
            <v>43</v>
          </cell>
          <cell r="AR123">
            <v>41</v>
          </cell>
          <cell r="AS123" t="str">
            <v>B+</v>
          </cell>
          <cell r="AT123" t="str">
            <v>BYE</v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>AzSt</v>
          </cell>
          <cell r="BB123">
            <v>74</v>
          </cell>
          <cell r="BC123">
            <v>9</v>
          </cell>
          <cell r="BD123" t="str">
            <v>B-</v>
          </cell>
          <cell r="BE123">
            <v>45</v>
          </cell>
          <cell r="BF123">
            <v>43</v>
          </cell>
          <cell r="BG123" t="str">
            <v>B+</v>
          </cell>
          <cell r="BH123" t="str">
            <v>BYU</v>
          </cell>
          <cell r="BI123">
            <v>20</v>
          </cell>
          <cell r="BJ123">
            <v>-45</v>
          </cell>
          <cell r="BK123" t="str">
            <v>C-</v>
          </cell>
          <cell r="BL123">
            <v>31</v>
          </cell>
          <cell r="BM123">
            <v>29</v>
          </cell>
          <cell r="BN123" t="str">
            <v>B</v>
          </cell>
          <cell r="BO123" t="str">
            <v>Colo</v>
          </cell>
          <cell r="BP123">
            <v>59</v>
          </cell>
          <cell r="BQ123">
            <v>-6</v>
          </cell>
          <cell r="BR123" t="str">
            <v>C+</v>
          </cell>
          <cell r="BS123">
            <v>128</v>
          </cell>
          <cell r="BT123">
            <v>126</v>
          </cell>
          <cell r="BU123" t="str">
            <v>A-</v>
          </cell>
          <cell r="BV123" t="str">
            <v>Cin</v>
          </cell>
          <cell r="BW123">
            <v>83</v>
          </cell>
          <cell r="BX123">
            <v>18</v>
          </cell>
          <cell r="BY123" t="str">
            <v>B-</v>
          </cell>
          <cell r="BZ123">
            <v>82</v>
          </cell>
          <cell r="CA123">
            <v>80</v>
          </cell>
          <cell r="CB123" t="str">
            <v>A</v>
          </cell>
          <cell r="CC123" t="str">
            <v>BYE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>C+</v>
          </cell>
          <cell r="CK123" t="str">
            <v>A+</v>
          </cell>
          <cell r="CL123" t="str">
            <v>Bayl</v>
          </cell>
          <cell r="CM123">
            <v>49</v>
          </cell>
          <cell r="CN123">
            <v>-16</v>
          </cell>
          <cell r="CO123" t="str">
            <v>C+</v>
          </cell>
          <cell r="CP123">
            <v>127</v>
          </cell>
          <cell r="CQ123">
            <v>125</v>
          </cell>
          <cell r="CR123" t="str">
            <v>A-</v>
          </cell>
          <cell r="CS123" t="str">
            <v>K St</v>
          </cell>
          <cell r="CT123">
            <v>60</v>
          </cell>
          <cell r="CU123">
            <v>-5</v>
          </cell>
          <cell r="CV123" t="str">
            <v>C+</v>
          </cell>
          <cell r="CW123">
            <v>104</v>
          </cell>
          <cell r="CX123">
            <v>102</v>
          </cell>
          <cell r="CY123" t="str">
            <v>A+</v>
          </cell>
          <cell r="CZ123" t="str">
            <v>Kan</v>
          </cell>
          <cell r="DA123">
            <v>72</v>
          </cell>
          <cell r="DB123">
            <v>7</v>
          </cell>
          <cell r="DC123" t="str">
            <v>B-</v>
          </cell>
          <cell r="DD123">
            <v>101</v>
          </cell>
          <cell r="DE123">
            <v>99</v>
          </cell>
          <cell r="DF123" t="str">
            <v>A</v>
          </cell>
        </row>
        <row r="124">
          <cell r="B124" t="str">
            <v>UtSt</v>
          </cell>
          <cell r="C124" t="str">
            <v>6,10</v>
          </cell>
          <cell r="D124">
            <v>2</v>
          </cell>
          <cell r="E124">
            <v>33</v>
          </cell>
          <cell r="F124">
            <v>51</v>
          </cell>
          <cell r="G124" t="str">
            <v>B+</v>
          </cell>
          <cell r="H124" t="str">
            <v>B</v>
          </cell>
          <cell r="I124" t="str">
            <v>B+</v>
          </cell>
          <cell r="J124" t="str">
            <v>B+</v>
          </cell>
          <cell r="K124" t="str">
            <v>UTEP</v>
          </cell>
          <cell r="L124">
            <v>73</v>
          </cell>
          <cell r="M124">
            <v>40</v>
          </cell>
          <cell r="N124" t="str">
            <v>B+</v>
          </cell>
          <cell r="O124">
            <v>74</v>
          </cell>
          <cell r="P124">
            <v>23</v>
          </cell>
          <cell r="Q124" t="str">
            <v>B</v>
          </cell>
          <cell r="R124" t="str">
            <v>TxAM</v>
          </cell>
          <cell r="S124">
            <v>40</v>
          </cell>
          <cell r="T124">
            <v>7</v>
          </cell>
          <cell r="U124" t="str">
            <v>B-</v>
          </cell>
          <cell r="V124">
            <v>26</v>
          </cell>
          <cell r="W124">
            <v>-25</v>
          </cell>
          <cell r="X124" t="str">
            <v>C</v>
          </cell>
          <cell r="Y124" t="str">
            <v>AF</v>
          </cell>
          <cell r="Z124">
            <v>93</v>
          </cell>
          <cell r="AA124">
            <v>60</v>
          </cell>
          <cell r="AB124" t="str">
            <v>A-</v>
          </cell>
          <cell r="AC124">
            <v>120</v>
          </cell>
          <cell r="AD124">
            <v>69</v>
          </cell>
          <cell r="AE124" t="str">
            <v>A-</v>
          </cell>
          <cell r="AF124" t="str">
            <v>FCS</v>
          </cell>
          <cell r="AG124">
            <v>150</v>
          </cell>
          <cell r="AH124">
            <v>117</v>
          </cell>
          <cell r="AI124" t="str">
            <v>A+</v>
          </cell>
          <cell r="AJ124">
            <v>150</v>
          </cell>
          <cell r="AK124">
            <v>99</v>
          </cell>
          <cell r="AL124" t="str">
            <v>A</v>
          </cell>
          <cell r="AM124" t="str">
            <v>Vand</v>
          </cell>
          <cell r="AN124">
            <v>127</v>
          </cell>
          <cell r="AO124">
            <v>94</v>
          </cell>
          <cell r="AP124" t="str">
            <v>A</v>
          </cell>
          <cell r="AQ124">
            <v>9</v>
          </cell>
          <cell r="AR124">
            <v>-42</v>
          </cell>
          <cell r="AS124" t="str">
            <v>C-</v>
          </cell>
          <cell r="AT124" t="str">
            <v>BYE</v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>Hawaii</v>
          </cell>
          <cell r="BB124">
            <v>56</v>
          </cell>
          <cell r="BC124">
            <v>23</v>
          </cell>
          <cell r="BD124" t="str">
            <v>B</v>
          </cell>
          <cell r="BE124">
            <v>57</v>
          </cell>
          <cell r="BF124">
            <v>6</v>
          </cell>
          <cell r="BG124" t="str">
            <v>B-</v>
          </cell>
          <cell r="BH124" t="str">
            <v>SJSU</v>
          </cell>
          <cell r="BI124">
            <v>104</v>
          </cell>
          <cell r="BJ124">
            <v>71</v>
          </cell>
          <cell r="BK124" t="str">
            <v>A-</v>
          </cell>
          <cell r="BL124">
            <v>92</v>
          </cell>
          <cell r="BM124">
            <v>41</v>
          </cell>
          <cell r="BN124" t="str">
            <v>B+</v>
          </cell>
          <cell r="BO124" t="str">
            <v>NM</v>
          </cell>
          <cell r="BP124">
            <v>105</v>
          </cell>
          <cell r="BQ124">
            <v>72</v>
          </cell>
          <cell r="BR124" t="str">
            <v>A-</v>
          </cell>
          <cell r="BS124">
            <v>24</v>
          </cell>
          <cell r="BT124">
            <v>-27</v>
          </cell>
          <cell r="BU124" t="str">
            <v>C</v>
          </cell>
          <cell r="BV124" t="str">
            <v>BYE</v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 t="str">
            <v/>
          </cell>
          <cell r="CB124" t="str">
            <v/>
          </cell>
          <cell r="CC124" t="str">
            <v>NEV</v>
          </cell>
          <cell r="CD124">
            <v>52</v>
          </cell>
          <cell r="CE124">
            <v>19</v>
          </cell>
          <cell r="CF124" t="str">
            <v>B-</v>
          </cell>
          <cell r="CG124">
            <v>77</v>
          </cell>
          <cell r="CH124">
            <v>26</v>
          </cell>
          <cell r="CI124" t="str">
            <v>B</v>
          </cell>
          <cell r="CJ124" t="str">
            <v>B-</v>
          </cell>
          <cell r="CK124" t="str">
            <v>B-</v>
          </cell>
          <cell r="CL124" t="str">
            <v>UNLV</v>
          </cell>
          <cell r="CM124">
            <v>108</v>
          </cell>
          <cell r="CN124">
            <v>75</v>
          </cell>
          <cell r="CO124" t="str">
            <v>A-</v>
          </cell>
          <cell r="CP124">
            <v>95</v>
          </cell>
          <cell r="CQ124">
            <v>44</v>
          </cell>
          <cell r="CR124" t="str">
            <v>B+</v>
          </cell>
          <cell r="CS124" t="str">
            <v>Fres</v>
          </cell>
          <cell r="CT124">
            <v>24</v>
          </cell>
          <cell r="CU124">
            <v>-9</v>
          </cell>
          <cell r="CV124" t="str">
            <v>C+</v>
          </cell>
          <cell r="CW124">
            <v>25</v>
          </cell>
          <cell r="CX124">
            <v>-26</v>
          </cell>
          <cell r="CY124" t="str">
            <v>C</v>
          </cell>
          <cell r="CZ124" t="str">
            <v>Boise</v>
          </cell>
          <cell r="DA124">
            <v>11</v>
          </cell>
          <cell r="DB124">
            <v>-22</v>
          </cell>
          <cell r="DC124" t="str">
            <v>C</v>
          </cell>
          <cell r="DD124">
            <v>86</v>
          </cell>
          <cell r="DE124">
            <v>35</v>
          </cell>
          <cell r="DF124" t="str">
            <v>B</v>
          </cell>
        </row>
        <row r="125">
          <cell r="B125" t="str">
            <v>UTEP</v>
          </cell>
          <cell r="C125" t="str">
            <v>6,9</v>
          </cell>
          <cell r="D125">
            <v>2</v>
          </cell>
          <cell r="E125">
            <v>93</v>
          </cell>
          <cell r="F125">
            <v>98</v>
          </cell>
          <cell r="G125" t="str">
            <v>B-</v>
          </cell>
          <cell r="H125" t="str">
            <v>C+</v>
          </cell>
          <cell r="I125" t="str">
            <v>B</v>
          </cell>
          <cell r="J125" t="str">
            <v>C+</v>
          </cell>
          <cell r="K125" t="str">
            <v>UtSt</v>
          </cell>
          <cell r="L125">
            <v>111</v>
          </cell>
          <cell r="M125">
            <v>18</v>
          </cell>
          <cell r="N125" t="str">
            <v>B-</v>
          </cell>
          <cell r="O125">
            <v>91</v>
          </cell>
          <cell r="P125">
            <v>-7</v>
          </cell>
          <cell r="Q125" t="str">
            <v>C+</v>
          </cell>
          <cell r="R125" t="str">
            <v>FCS</v>
          </cell>
          <cell r="S125">
            <v>150</v>
          </cell>
          <cell r="T125">
            <v>57</v>
          </cell>
          <cell r="U125" t="str">
            <v>B+</v>
          </cell>
          <cell r="V125">
            <v>150</v>
          </cell>
          <cell r="W125">
            <v>52</v>
          </cell>
          <cell r="X125" t="str">
            <v>B+</v>
          </cell>
          <cell r="Y125" t="str">
            <v>Tex</v>
          </cell>
          <cell r="Z125">
            <v>98</v>
          </cell>
          <cell r="AA125">
            <v>5</v>
          </cell>
          <cell r="AB125" t="str">
            <v>B-</v>
          </cell>
          <cell r="AC125">
            <v>13</v>
          </cell>
          <cell r="AD125">
            <v>-85</v>
          </cell>
          <cell r="AE125" t="str">
            <v>D</v>
          </cell>
          <cell r="AF125" t="str">
            <v>ULMon</v>
          </cell>
          <cell r="AG125">
            <v>106</v>
          </cell>
          <cell r="AH125">
            <v>13</v>
          </cell>
          <cell r="AI125" t="str">
            <v>B-</v>
          </cell>
          <cell r="AJ125">
            <v>96</v>
          </cell>
          <cell r="AK125">
            <v>-2</v>
          </cell>
          <cell r="AL125" t="str">
            <v>C+</v>
          </cell>
          <cell r="AM125" t="str">
            <v>LT</v>
          </cell>
          <cell r="AN125">
            <v>61</v>
          </cell>
          <cell r="AO125">
            <v>-32</v>
          </cell>
          <cell r="AP125" t="str">
            <v>C</v>
          </cell>
          <cell r="AQ125">
            <v>42</v>
          </cell>
          <cell r="AR125">
            <v>-56</v>
          </cell>
          <cell r="AS125" t="str">
            <v>C-</v>
          </cell>
          <cell r="AT125" t="str">
            <v>BYE</v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>Lib</v>
          </cell>
          <cell r="BB125">
            <v>34</v>
          </cell>
          <cell r="BC125">
            <v>-59</v>
          </cell>
          <cell r="BD125" t="str">
            <v>C-</v>
          </cell>
          <cell r="BE125">
            <v>106</v>
          </cell>
          <cell r="BF125">
            <v>8</v>
          </cell>
          <cell r="BG125" t="str">
            <v>B-</v>
          </cell>
          <cell r="BH125" t="str">
            <v>SamHu</v>
          </cell>
          <cell r="BI125">
            <v>123</v>
          </cell>
          <cell r="BJ125">
            <v>30</v>
          </cell>
          <cell r="BK125" t="str">
            <v>B</v>
          </cell>
          <cell r="BL125">
            <v>132</v>
          </cell>
          <cell r="BM125">
            <v>34</v>
          </cell>
          <cell r="BN125" t="str">
            <v>B</v>
          </cell>
          <cell r="BO125" t="str">
            <v>BYE</v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>KennSt</v>
          </cell>
          <cell r="BW125">
            <v>91</v>
          </cell>
          <cell r="BX125">
            <v>-2</v>
          </cell>
          <cell r="BY125" t="str">
            <v>C+</v>
          </cell>
          <cell r="BZ125">
            <v>80</v>
          </cell>
          <cell r="CA125">
            <v>-18</v>
          </cell>
          <cell r="CB125" t="str">
            <v>C+</v>
          </cell>
          <cell r="CC125" t="str">
            <v>JacSt</v>
          </cell>
          <cell r="CD125">
            <v>96</v>
          </cell>
          <cell r="CE125">
            <v>3</v>
          </cell>
          <cell r="CF125" t="str">
            <v>B-</v>
          </cell>
          <cell r="CG125">
            <v>75</v>
          </cell>
          <cell r="CH125">
            <v>-23</v>
          </cell>
          <cell r="CI125" t="str">
            <v>C</v>
          </cell>
          <cell r="CJ125" t="str">
            <v>B-</v>
          </cell>
          <cell r="CK125" t="str">
            <v>C+</v>
          </cell>
          <cell r="CL125" t="str">
            <v>MoSt</v>
          </cell>
          <cell r="CM125">
            <v>95</v>
          </cell>
          <cell r="CN125">
            <v>2</v>
          </cell>
          <cell r="CO125" t="str">
            <v>B-</v>
          </cell>
          <cell r="CP125">
            <v>79</v>
          </cell>
          <cell r="CQ125">
            <v>-19</v>
          </cell>
          <cell r="CR125" t="str">
            <v>C+</v>
          </cell>
          <cell r="CS125" t="str">
            <v>NMS</v>
          </cell>
          <cell r="CT125">
            <v>107</v>
          </cell>
          <cell r="CU125">
            <v>14</v>
          </cell>
          <cell r="CV125" t="str">
            <v>B-</v>
          </cell>
          <cell r="CW125">
            <v>65</v>
          </cell>
          <cell r="CX125">
            <v>-33</v>
          </cell>
          <cell r="CY125" t="str">
            <v>C</v>
          </cell>
          <cell r="CZ125" t="str">
            <v>UD</v>
          </cell>
          <cell r="DA125">
            <v>87</v>
          </cell>
          <cell r="DB125">
            <v>-6</v>
          </cell>
          <cell r="DC125" t="str">
            <v>C+</v>
          </cell>
          <cell r="DD125">
            <v>119</v>
          </cell>
          <cell r="DE125">
            <v>21</v>
          </cell>
          <cell r="DF125" t="str">
            <v>B</v>
          </cell>
        </row>
        <row r="126">
          <cell r="B126" t="str">
            <v>UTSA</v>
          </cell>
          <cell r="C126" t="str">
            <v>5,9</v>
          </cell>
          <cell r="D126">
            <v>2</v>
          </cell>
          <cell r="E126">
            <v>21</v>
          </cell>
          <cell r="F126">
            <v>61</v>
          </cell>
          <cell r="G126" t="str">
            <v>A-</v>
          </cell>
          <cell r="H126" t="str">
            <v>B</v>
          </cell>
          <cell r="I126" t="str">
            <v>A-</v>
          </cell>
          <cell r="J126" t="str">
            <v>B+</v>
          </cell>
          <cell r="K126" t="str">
            <v>TxAM</v>
          </cell>
          <cell r="L126">
            <v>40</v>
          </cell>
          <cell r="M126">
            <v>19</v>
          </cell>
          <cell r="N126" t="str">
            <v>B-</v>
          </cell>
          <cell r="O126">
            <v>26</v>
          </cell>
          <cell r="P126">
            <v>-35</v>
          </cell>
          <cell r="Q126" t="str">
            <v>C</v>
          </cell>
          <cell r="R126" t="str">
            <v>TxSt</v>
          </cell>
          <cell r="S126">
            <v>116</v>
          </cell>
          <cell r="T126">
            <v>95</v>
          </cell>
          <cell r="U126" t="str">
            <v>A</v>
          </cell>
          <cell r="V126">
            <v>107</v>
          </cell>
          <cell r="W126">
            <v>46</v>
          </cell>
          <cell r="X126" t="str">
            <v>B+</v>
          </cell>
          <cell r="Y126" t="str">
            <v>FCS</v>
          </cell>
          <cell r="Z126">
            <v>150</v>
          </cell>
          <cell r="AA126">
            <v>129</v>
          </cell>
          <cell r="AB126" t="str">
            <v>A-</v>
          </cell>
          <cell r="AC126">
            <v>150</v>
          </cell>
          <cell r="AD126">
            <v>89</v>
          </cell>
          <cell r="AE126" t="str">
            <v>A</v>
          </cell>
          <cell r="AF126" t="str">
            <v>ColSt</v>
          </cell>
          <cell r="AG126">
            <v>76</v>
          </cell>
          <cell r="AH126">
            <v>55</v>
          </cell>
          <cell r="AI126" t="str">
            <v>B+</v>
          </cell>
          <cell r="AJ126">
            <v>126</v>
          </cell>
          <cell r="AK126">
            <v>65</v>
          </cell>
          <cell r="AL126" t="str">
            <v>A-</v>
          </cell>
          <cell r="AM126" t="str">
            <v>BYE</v>
          </cell>
          <cell r="AN126" t="str">
            <v/>
          </cell>
          <cell r="AO126" t="str">
            <v/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>TEM</v>
          </cell>
          <cell r="AU126">
            <v>28</v>
          </cell>
          <cell r="AV126">
            <v>7</v>
          </cell>
          <cell r="AW126" t="str">
            <v>B-</v>
          </cell>
          <cell r="AX126">
            <v>122</v>
          </cell>
          <cell r="AY126">
            <v>61</v>
          </cell>
          <cell r="AZ126" t="str">
            <v>A-</v>
          </cell>
          <cell r="BA126" t="str">
            <v>Rice</v>
          </cell>
          <cell r="BB126">
            <v>90</v>
          </cell>
          <cell r="BC126">
            <v>69</v>
          </cell>
          <cell r="BD126" t="str">
            <v>A-</v>
          </cell>
          <cell r="BE126">
            <v>90</v>
          </cell>
          <cell r="BF126">
            <v>29</v>
          </cell>
          <cell r="BG126" t="str">
            <v>B</v>
          </cell>
          <cell r="BH126" t="str">
            <v>NorTx</v>
          </cell>
          <cell r="BI126">
            <v>15</v>
          </cell>
          <cell r="BJ126">
            <v>-6</v>
          </cell>
          <cell r="BK126" t="str">
            <v>C+</v>
          </cell>
          <cell r="BL126">
            <v>121</v>
          </cell>
          <cell r="BM126">
            <v>60</v>
          </cell>
          <cell r="BN126" t="str">
            <v>A-</v>
          </cell>
          <cell r="BO126" t="str">
            <v>BYE</v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>Tul</v>
          </cell>
          <cell r="BW126">
            <v>126</v>
          </cell>
          <cell r="BX126">
            <v>105</v>
          </cell>
          <cell r="BY126" t="str">
            <v>A+</v>
          </cell>
          <cell r="BZ126">
            <v>40</v>
          </cell>
          <cell r="CA126">
            <v>-21</v>
          </cell>
          <cell r="CB126" t="str">
            <v>C</v>
          </cell>
          <cell r="CC126" t="str">
            <v>SoFL</v>
          </cell>
          <cell r="CD126">
            <v>117</v>
          </cell>
          <cell r="CE126">
            <v>96</v>
          </cell>
          <cell r="CF126" t="str">
            <v>A</v>
          </cell>
          <cell r="CG126">
            <v>62</v>
          </cell>
          <cell r="CH126">
            <v>1</v>
          </cell>
          <cell r="CI126" t="str">
            <v>B-</v>
          </cell>
          <cell r="CJ126" t="str">
            <v>A-</v>
          </cell>
          <cell r="CK126" t="str">
            <v>B-</v>
          </cell>
          <cell r="CL126" t="str">
            <v>UNCC</v>
          </cell>
          <cell r="CM126">
            <v>135</v>
          </cell>
          <cell r="CN126">
            <v>114</v>
          </cell>
          <cell r="CO126" t="str">
            <v>A+</v>
          </cell>
          <cell r="CP126">
            <v>130</v>
          </cell>
          <cell r="CQ126">
            <v>69</v>
          </cell>
          <cell r="CR126" t="str">
            <v>A-</v>
          </cell>
          <cell r="CS126" t="str">
            <v>ECU</v>
          </cell>
          <cell r="CT126">
            <v>81</v>
          </cell>
          <cell r="CU126">
            <v>60</v>
          </cell>
          <cell r="CV126" t="str">
            <v>A-</v>
          </cell>
          <cell r="CW126">
            <v>33</v>
          </cell>
          <cell r="CX126">
            <v>-28</v>
          </cell>
          <cell r="CY126" t="str">
            <v>C</v>
          </cell>
          <cell r="CZ126" t="str">
            <v>Army</v>
          </cell>
          <cell r="DA126">
            <v>42</v>
          </cell>
          <cell r="DB126">
            <v>21</v>
          </cell>
          <cell r="DC126" t="str">
            <v>B</v>
          </cell>
          <cell r="DD126">
            <v>72</v>
          </cell>
          <cell r="DE126">
            <v>11</v>
          </cell>
          <cell r="DF126" t="str">
            <v>B-</v>
          </cell>
        </row>
        <row r="127">
          <cell r="B127" t="str">
            <v>Vand</v>
          </cell>
          <cell r="C127" t="str">
            <v>7,12</v>
          </cell>
          <cell r="D127">
            <v>2</v>
          </cell>
          <cell r="E127">
            <v>13</v>
          </cell>
          <cell r="F127">
            <v>30</v>
          </cell>
          <cell r="G127" t="str">
            <v>A-</v>
          </cell>
          <cell r="H127" t="str">
            <v>B</v>
          </cell>
          <cell r="I127" t="str">
            <v>A</v>
          </cell>
          <cell r="J127" t="str">
            <v>A-</v>
          </cell>
          <cell r="K127" t="str">
            <v>FCS</v>
          </cell>
          <cell r="L127">
            <v>150</v>
          </cell>
          <cell r="M127">
            <v>137</v>
          </cell>
          <cell r="N127" t="str">
            <v>A-</v>
          </cell>
          <cell r="O127">
            <v>150</v>
          </cell>
          <cell r="P127">
            <v>120</v>
          </cell>
          <cell r="Q127" t="str">
            <v>A+</v>
          </cell>
          <cell r="R127" t="str">
            <v>VaTec</v>
          </cell>
          <cell r="S127">
            <v>88</v>
          </cell>
          <cell r="T127">
            <v>75</v>
          </cell>
          <cell r="U127" t="str">
            <v>A-</v>
          </cell>
          <cell r="V127">
            <v>97</v>
          </cell>
          <cell r="W127">
            <v>67</v>
          </cell>
          <cell r="X127" t="str">
            <v>A-</v>
          </cell>
          <cell r="Y127" t="str">
            <v>SCar</v>
          </cell>
          <cell r="Z127">
            <v>46</v>
          </cell>
          <cell r="AA127">
            <v>33</v>
          </cell>
          <cell r="AB127" t="str">
            <v>B</v>
          </cell>
          <cell r="AC127">
            <v>36</v>
          </cell>
          <cell r="AD127">
            <v>6</v>
          </cell>
          <cell r="AE127" t="str">
            <v>B-</v>
          </cell>
          <cell r="AF127" t="str">
            <v>GASt</v>
          </cell>
          <cell r="AG127">
            <v>129</v>
          </cell>
          <cell r="AH127">
            <v>116</v>
          </cell>
          <cell r="AI127" t="str">
            <v>A+</v>
          </cell>
          <cell r="AJ127">
            <v>131</v>
          </cell>
          <cell r="AK127">
            <v>101</v>
          </cell>
          <cell r="AL127" t="str">
            <v>A+</v>
          </cell>
          <cell r="AM127" t="str">
            <v>UtSt</v>
          </cell>
          <cell r="AN127">
            <v>111</v>
          </cell>
          <cell r="AO127">
            <v>98</v>
          </cell>
          <cell r="AP127" t="str">
            <v>A</v>
          </cell>
          <cell r="AQ127">
            <v>91</v>
          </cell>
          <cell r="AR127">
            <v>61</v>
          </cell>
          <cell r="AS127" t="str">
            <v>A-</v>
          </cell>
          <cell r="AT127" t="str">
            <v>BAMA</v>
          </cell>
          <cell r="AU127">
            <v>4</v>
          </cell>
          <cell r="AV127">
            <v>-9</v>
          </cell>
          <cell r="AW127" t="str">
            <v>C+</v>
          </cell>
          <cell r="AX127">
            <v>32</v>
          </cell>
          <cell r="AY127">
            <v>2</v>
          </cell>
          <cell r="AZ127" t="str">
            <v>B-</v>
          </cell>
          <cell r="BA127" t="str">
            <v>BYE</v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>LSU</v>
          </cell>
          <cell r="BI127">
            <v>16</v>
          </cell>
          <cell r="BJ127">
            <v>3</v>
          </cell>
          <cell r="BK127" t="str">
            <v>B-</v>
          </cell>
          <cell r="BL127">
            <v>37</v>
          </cell>
          <cell r="BM127">
            <v>7</v>
          </cell>
          <cell r="BN127" t="str">
            <v>B-</v>
          </cell>
          <cell r="BO127" t="str">
            <v>Mizzou</v>
          </cell>
          <cell r="BP127">
            <v>19</v>
          </cell>
          <cell r="BQ127">
            <v>6</v>
          </cell>
          <cell r="BR127" t="str">
            <v>B-</v>
          </cell>
          <cell r="BS127">
            <v>22</v>
          </cell>
          <cell r="BT127">
            <v>-8</v>
          </cell>
          <cell r="BU127" t="str">
            <v>C+</v>
          </cell>
          <cell r="BV127" t="str">
            <v>Tex</v>
          </cell>
          <cell r="BW127">
            <v>98</v>
          </cell>
          <cell r="BX127">
            <v>85</v>
          </cell>
          <cell r="BY127" t="str">
            <v>A</v>
          </cell>
          <cell r="BZ127">
            <v>13</v>
          </cell>
          <cell r="CA127">
            <v>-17</v>
          </cell>
          <cell r="CB127" t="str">
            <v>C+</v>
          </cell>
          <cell r="CC127" t="str">
            <v>Aub</v>
          </cell>
          <cell r="CD127">
            <v>66</v>
          </cell>
          <cell r="CE127">
            <v>53</v>
          </cell>
          <cell r="CF127" t="str">
            <v>B+</v>
          </cell>
          <cell r="CG127">
            <v>19</v>
          </cell>
          <cell r="CH127">
            <v>-11</v>
          </cell>
          <cell r="CI127" t="str">
            <v>C+</v>
          </cell>
          <cell r="CJ127" t="str">
            <v>A-</v>
          </cell>
          <cell r="CK127" t="str">
            <v>B</v>
          </cell>
          <cell r="CL127" t="str">
            <v>BYE</v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 t="str">
            <v/>
          </cell>
          <cell r="CR127" t="str">
            <v/>
          </cell>
          <cell r="CS127" t="str">
            <v>KY</v>
          </cell>
          <cell r="CT127">
            <v>68</v>
          </cell>
          <cell r="CU127">
            <v>55</v>
          </cell>
          <cell r="CV127" t="str">
            <v>B+</v>
          </cell>
          <cell r="CW127">
            <v>56</v>
          </cell>
          <cell r="CX127">
            <v>26</v>
          </cell>
          <cell r="CY127" t="str">
            <v>B</v>
          </cell>
          <cell r="CZ127" t="str">
            <v>Tenn</v>
          </cell>
          <cell r="DA127">
            <v>112</v>
          </cell>
          <cell r="DB127">
            <v>99</v>
          </cell>
          <cell r="DC127" t="str">
            <v>A</v>
          </cell>
          <cell r="DD127">
            <v>60</v>
          </cell>
          <cell r="DE127">
            <v>30</v>
          </cell>
          <cell r="DF127" t="str">
            <v>B</v>
          </cell>
        </row>
        <row r="128">
          <cell r="B128" t="str">
            <v>UVA</v>
          </cell>
          <cell r="C128" t="str">
            <v>7,13</v>
          </cell>
          <cell r="D128">
            <v>2</v>
          </cell>
          <cell r="E128">
            <v>55</v>
          </cell>
          <cell r="F128">
            <v>31</v>
          </cell>
          <cell r="G128" t="str">
            <v>B</v>
          </cell>
          <cell r="H128" t="str">
            <v>B+</v>
          </cell>
          <cell r="I128" t="str">
            <v>A-</v>
          </cell>
          <cell r="J128" t="str">
            <v>A-</v>
          </cell>
          <cell r="K128" t="str">
            <v>CoCar</v>
          </cell>
          <cell r="L128">
            <v>113</v>
          </cell>
          <cell r="M128">
            <v>58</v>
          </cell>
          <cell r="N128" t="str">
            <v>B+</v>
          </cell>
          <cell r="O128">
            <v>117</v>
          </cell>
          <cell r="P128">
            <v>86</v>
          </cell>
          <cell r="Q128" t="str">
            <v>A</v>
          </cell>
          <cell r="R128" t="str">
            <v>NCSt</v>
          </cell>
          <cell r="S128">
            <v>133</v>
          </cell>
          <cell r="T128">
            <v>78</v>
          </cell>
          <cell r="U128" t="str">
            <v>A-</v>
          </cell>
          <cell r="V128">
            <v>69</v>
          </cell>
          <cell r="W128">
            <v>38</v>
          </cell>
          <cell r="X128" t="str">
            <v>B</v>
          </cell>
          <cell r="Y128" t="str">
            <v>FCS</v>
          </cell>
          <cell r="Z128">
            <v>150</v>
          </cell>
          <cell r="AA128">
            <v>95</v>
          </cell>
          <cell r="AB128" t="str">
            <v>A</v>
          </cell>
          <cell r="AC128">
            <v>150</v>
          </cell>
          <cell r="AD128">
            <v>119</v>
          </cell>
          <cell r="AE128" t="str">
            <v>A+</v>
          </cell>
          <cell r="AF128" t="str">
            <v>Stan</v>
          </cell>
          <cell r="AG128">
            <v>136</v>
          </cell>
          <cell r="AH128">
            <v>81</v>
          </cell>
          <cell r="AI128" t="str">
            <v>A</v>
          </cell>
          <cell r="AJ128">
            <v>29</v>
          </cell>
          <cell r="AK128">
            <v>-2</v>
          </cell>
          <cell r="AL128" t="str">
            <v>C+</v>
          </cell>
          <cell r="AM128" t="str">
            <v>FlaSt</v>
          </cell>
          <cell r="AN128">
            <v>44</v>
          </cell>
          <cell r="AO128">
            <v>-11</v>
          </cell>
          <cell r="AP128" t="str">
            <v>C+</v>
          </cell>
          <cell r="AQ128">
            <v>27</v>
          </cell>
          <cell r="AR128">
            <v>-4</v>
          </cell>
          <cell r="AS128" t="str">
            <v>C+</v>
          </cell>
          <cell r="AT128" t="str">
            <v>Lou</v>
          </cell>
          <cell r="AU128">
            <v>43</v>
          </cell>
          <cell r="AV128">
            <v>-12</v>
          </cell>
          <cell r="AW128" t="str">
            <v>C+</v>
          </cell>
          <cell r="AX128">
            <v>28</v>
          </cell>
          <cell r="AY128">
            <v>-3</v>
          </cell>
          <cell r="AZ128" t="str">
            <v>C+</v>
          </cell>
          <cell r="BA128" t="str">
            <v>BYE</v>
          </cell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>WaSt</v>
          </cell>
          <cell r="BI128">
            <v>23</v>
          </cell>
          <cell r="BJ128">
            <v>-32</v>
          </cell>
          <cell r="BK128" t="str">
            <v>C</v>
          </cell>
          <cell r="BL128">
            <v>48</v>
          </cell>
          <cell r="BM128">
            <v>17</v>
          </cell>
          <cell r="BN128" t="str">
            <v>B-</v>
          </cell>
          <cell r="BO128" t="str">
            <v>UNC</v>
          </cell>
          <cell r="BP128">
            <v>63</v>
          </cell>
          <cell r="BQ128">
            <v>8</v>
          </cell>
          <cell r="BR128" t="str">
            <v>B-</v>
          </cell>
          <cell r="BS128">
            <v>39</v>
          </cell>
          <cell r="BT128">
            <v>8</v>
          </cell>
          <cell r="BU128" t="str">
            <v>B-</v>
          </cell>
          <cell r="BV128" t="str">
            <v>Cal</v>
          </cell>
          <cell r="BW128">
            <v>21</v>
          </cell>
          <cell r="BX128">
            <v>-34</v>
          </cell>
          <cell r="BY128" t="str">
            <v>C</v>
          </cell>
          <cell r="BZ128">
            <v>93</v>
          </cell>
          <cell r="CA128">
            <v>62</v>
          </cell>
          <cell r="CB128" t="str">
            <v>A-</v>
          </cell>
          <cell r="CC128" t="str">
            <v>Wake</v>
          </cell>
          <cell r="CD128">
            <v>39</v>
          </cell>
          <cell r="CE128">
            <v>-16</v>
          </cell>
          <cell r="CF128" t="str">
            <v>C+</v>
          </cell>
          <cell r="CG128">
            <v>34</v>
          </cell>
          <cell r="CH128">
            <v>3</v>
          </cell>
          <cell r="CI128" t="str">
            <v>B-</v>
          </cell>
          <cell r="CJ128" t="str">
            <v>B+</v>
          </cell>
          <cell r="CK128" t="str">
            <v>A-</v>
          </cell>
          <cell r="CL128" t="str">
            <v>Duke</v>
          </cell>
          <cell r="CM128">
            <v>103</v>
          </cell>
          <cell r="CN128">
            <v>48</v>
          </cell>
          <cell r="CO128" t="str">
            <v>B+</v>
          </cell>
          <cell r="CP128">
            <v>103</v>
          </cell>
          <cell r="CQ128">
            <v>72</v>
          </cell>
          <cell r="CR128" t="str">
            <v>A-</v>
          </cell>
          <cell r="CS128" t="str">
            <v>BYE</v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 t="str">
            <v/>
          </cell>
          <cell r="CY128" t="str">
            <v/>
          </cell>
          <cell r="CZ128" t="str">
            <v>VaTec</v>
          </cell>
          <cell r="DA128">
            <v>88</v>
          </cell>
          <cell r="DB128">
            <v>33</v>
          </cell>
          <cell r="DC128" t="str">
            <v>B</v>
          </cell>
          <cell r="DD128">
            <v>97</v>
          </cell>
          <cell r="DE128">
            <v>66</v>
          </cell>
          <cell r="DF128" t="str">
            <v>A-</v>
          </cell>
        </row>
        <row r="129">
          <cell r="B129" t="str">
            <v>VaTec</v>
          </cell>
          <cell r="C129" t="str">
            <v>8,11</v>
          </cell>
          <cell r="D129">
            <v>2</v>
          </cell>
          <cell r="E129">
            <v>104</v>
          </cell>
          <cell r="F129">
            <v>69</v>
          </cell>
          <cell r="G129" t="str">
            <v>C-</v>
          </cell>
          <cell r="H129" t="str">
            <v>C+</v>
          </cell>
          <cell r="I129" t="str">
            <v>C+</v>
          </cell>
          <cell r="J129" t="str">
            <v>C+</v>
          </cell>
          <cell r="K129" t="str">
            <v>SCar</v>
          </cell>
          <cell r="L129">
            <v>46</v>
          </cell>
          <cell r="M129">
            <v>-58</v>
          </cell>
          <cell r="N129" t="str">
            <v>C-</v>
          </cell>
          <cell r="O129">
            <v>36</v>
          </cell>
          <cell r="P129">
            <v>-33</v>
          </cell>
          <cell r="Q129" t="str">
            <v>C</v>
          </cell>
          <cell r="R129" t="str">
            <v>Vand</v>
          </cell>
          <cell r="S129">
            <v>127</v>
          </cell>
          <cell r="T129">
            <v>23</v>
          </cell>
          <cell r="U129" t="str">
            <v>B</v>
          </cell>
          <cell r="V129">
            <v>9</v>
          </cell>
          <cell r="W129">
            <v>-60</v>
          </cell>
          <cell r="X129" t="str">
            <v>C-</v>
          </cell>
          <cell r="Y129" t="str">
            <v>OD</v>
          </cell>
          <cell r="Z129">
            <v>35</v>
          </cell>
          <cell r="AA129">
            <v>-69</v>
          </cell>
          <cell r="AB129" t="str">
            <v>D+</v>
          </cell>
          <cell r="AC129">
            <v>54</v>
          </cell>
          <cell r="AD129">
            <v>-15</v>
          </cell>
          <cell r="AE129" t="str">
            <v>C+</v>
          </cell>
          <cell r="AF129" t="str">
            <v>FCS</v>
          </cell>
          <cell r="AG129">
            <v>150</v>
          </cell>
          <cell r="AH129">
            <v>46</v>
          </cell>
          <cell r="AI129" t="str">
            <v>B+</v>
          </cell>
          <cell r="AJ129">
            <v>150</v>
          </cell>
          <cell r="AK129">
            <v>81</v>
          </cell>
          <cell r="AL129" t="str">
            <v>A</v>
          </cell>
          <cell r="AM129" t="str">
            <v>NCSt</v>
          </cell>
          <cell r="AN129">
            <v>133</v>
          </cell>
          <cell r="AO129">
            <v>29</v>
          </cell>
          <cell r="AP129" t="str">
            <v>B</v>
          </cell>
          <cell r="AQ129">
            <v>69</v>
          </cell>
          <cell r="AR129">
            <v>0</v>
          </cell>
          <cell r="AS129" t="str">
            <v>B-</v>
          </cell>
          <cell r="AT129" t="str">
            <v>Wake</v>
          </cell>
          <cell r="AU129">
            <v>39</v>
          </cell>
          <cell r="AV129">
            <v>-65</v>
          </cell>
          <cell r="AW129" t="str">
            <v>D+</v>
          </cell>
          <cell r="AX129">
            <v>34</v>
          </cell>
          <cell r="AY129">
            <v>-35</v>
          </cell>
          <cell r="AZ129" t="str">
            <v>C</v>
          </cell>
          <cell r="BA129" t="str">
            <v>GATec</v>
          </cell>
          <cell r="BB129">
            <v>101</v>
          </cell>
          <cell r="BC129">
            <v>-3</v>
          </cell>
          <cell r="BD129" t="str">
            <v>C+</v>
          </cell>
          <cell r="BE129">
            <v>94</v>
          </cell>
          <cell r="BF129">
            <v>25</v>
          </cell>
          <cell r="BG129" t="str">
            <v>B</v>
          </cell>
          <cell r="BH129" t="str">
            <v>BYE</v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>Cal</v>
          </cell>
          <cell r="BP129">
            <v>21</v>
          </cell>
          <cell r="BQ129">
            <v>-83</v>
          </cell>
          <cell r="BR129" t="str">
            <v>D</v>
          </cell>
          <cell r="BS129">
            <v>93</v>
          </cell>
          <cell r="BT129">
            <v>24</v>
          </cell>
          <cell r="BU129" t="str">
            <v>B</v>
          </cell>
          <cell r="BV129" t="str">
            <v>Lou</v>
          </cell>
          <cell r="BW129">
            <v>43</v>
          </cell>
          <cell r="BX129">
            <v>-61</v>
          </cell>
          <cell r="BY129" t="str">
            <v>D+</v>
          </cell>
          <cell r="BZ129">
            <v>28</v>
          </cell>
          <cell r="CA129">
            <v>-41</v>
          </cell>
          <cell r="CB129" t="str">
            <v>C-</v>
          </cell>
          <cell r="CC129" t="str">
            <v>BYE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>D+</v>
          </cell>
          <cell r="CK129" t="str">
            <v>C-</v>
          </cell>
          <cell r="CL129" t="str">
            <v>FlaSt</v>
          </cell>
          <cell r="CM129">
            <v>44</v>
          </cell>
          <cell r="CN129">
            <v>-60</v>
          </cell>
          <cell r="CO129" t="str">
            <v>C-</v>
          </cell>
          <cell r="CP129">
            <v>27</v>
          </cell>
          <cell r="CQ129">
            <v>-42</v>
          </cell>
          <cell r="CR129" t="str">
            <v>C-</v>
          </cell>
          <cell r="CS129" t="str">
            <v>MiaFL</v>
          </cell>
          <cell r="CT129">
            <v>22</v>
          </cell>
          <cell r="CU129">
            <v>-82</v>
          </cell>
          <cell r="CV129" t="str">
            <v>D</v>
          </cell>
          <cell r="CW129">
            <v>8</v>
          </cell>
          <cell r="CX129">
            <v>-61</v>
          </cell>
          <cell r="CY129" t="str">
            <v>D+</v>
          </cell>
          <cell r="CZ129" t="str">
            <v>UVA</v>
          </cell>
          <cell r="DA129">
            <v>51</v>
          </cell>
          <cell r="DB129">
            <v>-53</v>
          </cell>
          <cell r="DC129" t="str">
            <v>C-</v>
          </cell>
          <cell r="DD129">
            <v>35</v>
          </cell>
          <cell r="DE129">
            <v>-34</v>
          </cell>
          <cell r="DF129" t="str">
            <v>C</v>
          </cell>
        </row>
        <row r="130">
          <cell r="B130" t="str">
            <v>Wake</v>
          </cell>
          <cell r="C130" t="str">
            <v>4,8</v>
          </cell>
          <cell r="D130">
            <v>2</v>
          </cell>
          <cell r="E130">
            <v>95</v>
          </cell>
          <cell r="F130">
            <v>63</v>
          </cell>
          <cell r="G130" t="str">
            <v>C+</v>
          </cell>
          <cell r="H130" t="str">
            <v>B-</v>
          </cell>
          <cell r="I130" t="str">
            <v>B</v>
          </cell>
          <cell r="J130" t="str">
            <v>B</v>
          </cell>
          <cell r="K130" t="str">
            <v>KennSt</v>
          </cell>
          <cell r="L130">
            <v>91</v>
          </cell>
          <cell r="M130">
            <v>-4</v>
          </cell>
          <cell r="N130" t="str">
            <v>C+</v>
          </cell>
          <cell r="O130">
            <v>80</v>
          </cell>
          <cell r="P130">
            <v>17</v>
          </cell>
          <cell r="Q130" t="str">
            <v>B-</v>
          </cell>
          <cell r="R130" t="str">
            <v>FCS</v>
          </cell>
          <cell r="S130">
            <v>150</v>
          </cell>
          <cell r="T130">
            <v>55</v>
          </cell>
          <cell r="U130" t="str">
            <v>B+</v>
          </cell>
          <cell r="V130">
            <v>150</v>
          </cell>
          <cell r="W130">
            <v>87</v>
          </cell>
          <cell r="X130" t="str">
            <v>A</v>
          </cell>
          <cell r="Y130" t="str">
            <v>NCSt</v>
          </cell>
          <cell r="Z130">
            <v>133</v>
          </cell>
          <cell r="AA130">
            <v>38</v>
          </cell>
          <cell r="AB130" t="str">
            <v>B</v>
          </cell>
          <cell r="AC130">
            <v>69</v>
          </cell>
          <cell r="AD130">
            <v>6</v>
          </cell>
          <cell r="AE130" t="str">
            <v>B-</v>
          </cell>
          <cell r="AF130" t="str">
            <v>BYE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>GATec</v>
          </cell>
          <cell r="AN130">
            <v>101</v>
          </cell>
          <cell r="AO130">
            <v>6</v>
          </cell>
          <cell r="AP130" t="str">
            <v>B-</v>
          </cell>
          <cell r="AQ130">
            <v>94</v>
          </cell>
          <cell r="AR130">
            <v>31</v>
          </cell>
          <cell r="AS130" t="str">
            <v>B</v>
          </cell>
          <cell r="AT130" t="str">
            <v>VaTec</v>
          </cell>
          <cell r="AU130">
            <v>88</v>
          </cell>
          <cell r="AV130">
            <v>-7</v>
          </cell>
          <cell r="AW130" t="str">
            <v>C+</v>
          </cell>
          <cell r="AX130">
            <v>97</v>
          </cell>
          <cell r="AY130">
            <v>34</v>
          </cell>
          <cell r="AZ130" t="str">
            <v>B</v>
          </cell>
          <cell r="BA130" t="str">
            <v>OreSt</v>
          </cell>
          <cell r="BB130">
            <v>82</v>
          </cell>
          <cell r="BC130">
            <v>-13</v>
          </cell>
          <cell r="BD130" t="str">
            <v>C+</v>
          </cell>
          <cell r="BE130">
            <v>63</v>
          </cell>
          <cell r="BF130">
            <v>0</v>
          </cell>
          <cell r="BG130" t="str">
            <v>B-</v>
          </cell>
          <cell r="BH130" t="str">
            <v>BYE</v>
          </cell>
          <cell r="BI130" t="str">
            <v/>
          </cell>
          <cell r="BJ130" t="str">
            <v/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>SMU</v>
          </cell>
          <cell r="BP130">
            <v>125</v>
          </cell>
          <cell r="BQ130">
            <v>30</v>
          </cell>
          <cell r="BR130" t="str">
            <v>B</v>
          </cell>
          <cell r="BS130">
            <v>7</v>
          </cell>
          <cell r="BT130">
            <v>-56</v>
          </cell>
          <cell r="BU130" t="str">
            <v>C-</v>
          </cell>
          <cell r="BV130" t="str">
            <v>FlaSt</v>
          </cell>
          <cell r="BW130">
            <v>44</v>
          </cell>
          <cell r="BX130">
            <v>-51</v>
          </cell>
          <cell r="BY130" t="str">
            <v>C-</v>
          </cell>
          <cell r="BZ130">
            <v>27</v>
          </cell>
          <cell r="CA130">
            <v>-36</v>
          </cell>
          <cell r="CB130" t="str">
            <v>C</v>
          </cell>
          <cell r="CC130" t="str">
            <v>UVA</v>
          </cell>
          <cell r="CD130">
            <v>51</v>
          </cell>
          <cell r="CE130">
            <v>-44</v>
          </cell>
          <cell r="CF130" t="str">
            <v>C-</v>
          </cell>
          <cell r="CG130">
            <v>35</v>
          </cell>
          <cell r="CH130">
            <v>-28</v>
          </cell>
          <cell r="CI130" t="str">
            <v>C</v>
          </cell>
          <cell r="CJ130" t="str">
            <v>C+</v>
          </cell>
          <cell r="CK130" t="str">
            <v>B</v>
          </cell>
          <cell r="CL130" t="str">
            <v>UNC</v>
          </cell>
          <cell r="CM130">
            <v>63</v>
          </cell>
          <cell r="CN130">
            <v>-32</v>
          </cell>
          <cell r="CO130" t="str">
            <v>C</v>
          </cell>
          <cell r="CP130">
            <v>39</v>
          </cell>
          <cell r="CQ130">
            <v>-24</v>
          </cell>
          <cell r="CR130" t="str">
            <v>C</v>
          </cell>
          <cell r="CS130" t="str">
            <v>UD</v>
          </cell>
          <cell r="CT130">
            <v>87</v>
          </cell>
          <cell r="CU130">
            <v>-8</v>
          </cell>
          <cell r="CV130" t="str">
            <v>C+</v>
          </cell>
          <cell r="CW130">
            <v>119</v>
          </cell>
          <cell r="CX130">
            <v>56</v>
          </cell>
          <cell r="CY130" t="str">
            <v>B+</v>
          </cell>
          <cell r="CZ130" t="str">
            <v>Duke</v>
          </cell>
          <cell r="DA130">
            <v>103</v>
          </cell>
          <cell r="DB130">
            <v>8</v>
          </cell>
          <cell r="DC130" t="str">
            <v>B-</v>
          </cell>
          <cell r="DD130">
            <v>103</v>
          </cell>
          <cell r="DE130">
            <v>40</v>
          </cell>
          <cell r="DF130" t="str">
            <v>B+</v>
          </cell>
        </row>
        <row r="131">
          <cell r="B131" t="str">
            <v>Wash</v>
          </cell>
          <cell r="C131" t="str">
            <v>3,10</v>
          </cell>
          <cell r="D131">
            <v>2</v>
          </cell>
          <cell r="E131">
            <v>44</v>
          </cell>
          <cell r="F131">
            <v>33</v>
          </cell>
          <cell r="G131" t="str">
            <v>B</v>
          </cell>
          <cell r="H131" t="str">
            <v>B+</v>
          </cell>
          <cell r="I131" t="str">
            <v>B</v>
          </cell>
          <cell r="J131" t="str">
            <v>A-</v>
          </cell>
          <cell r="K131" t="str">
            <v>ColSt</v>
          </cell>
          <cell r="L131">
            <v>76</v>
          </cell>
          <cell r="M131">
            <v>32</v>
          </cell>
          <cell r="N131" t="str">
            <v>B</v>
          </cell>
          <cell r="O131">
            <v>126</v>
          </cell>
          <cell r="P131">
            <v>93</v>
          </cell>
          <cell r="Q131" t="str">
            <v>A</v>
          </cell>
          <cell r="R131" t="str">
            <v>FCS</v>
          </cell>
          <cell r="S131">
            <v>150</v>
          </cell>
          <cell r="T131">
            <v>106</v>
          </cell>
          <cell r="U131" t="str">
            <v>A+</v>
          </cell>
          <cell r="V131">
            <v>150</v>
          </cell>
          <cell r="W131">
            <v>117</v>
          </cell>
          <cell r="X131" t="str">
            <v>A+</v>
          </cell>
          <cell r="Y131" t="str">
            <v>BYE</v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>WaSt</v>
          </cell>
          <cell r="AG131">
            <v>23</v>
          </cell>
          <cell r="AH131">
            <v>-21</v>
          </cell>
          <cell r="AI131" t="str">
            <v>C</v>
          </cell>
          <cell r="AJ131">
            <v>48</v>
          </cell>
          <cell r="AK131">
            <v>15</v>
          </cell>
          <cell r="AL131" t="str">
            <v>B-</v>
          </cell>
          <cell r="AM131" t="str">
            <v>OSU</v>
          </cell>
          <cell r="AN131">
            <v>1</v>
          </cell>
          <cell r="AO131">
            <v>-43</v>
          </cell>
          <cell r="AP131" t="str">
            <v>C-</v>
          </cell>
          <cell r="AQ131">
            <v>2</v>
          </cell>
          <cell r="AR131">
            <v>-31</v>
          </cell>
          <cell r="AS131" t="str">
            <v>C</v>
          </cell>
          <cell r="AT131" t="str">
            <v>MD</v>
          </cell>
          <cell r="AU131">
            <v>78</v>
          </cell>
          <cell r="AV131">
            <v>34</v>
          </cell>
          <cell r="AW131" t="str">
            <v>B</v>
          </cell>
          <cell r="AX131">
            <v>78</v>
          </cell>
          <cell r="AY131">
            <v>45</v>
          </cell>
          <cell r="AZ131" t="str">
            <v>B+</v>
          </cell>
          <cell r="BA131" t="str">
            <v>Rut</v>
          </cell>
          <cell r="BB131">
            <v>94</v>
          </cell>
          <cell r="BC131">
            <v>50</v>
          </cell>
          <cell r="BD131" t="str">
            <v>B+</v>
          </cell>
          <cell r="BE131">
            <v>123</v>
          </cell>
          <cell r="BF131">
            <v>90</v>
          </cell>
          <cell r="BG131" t="str">
            <v>A</v>
          </cell>
          <cell r="BH131" t="str">
            <v>Mich</v>
          </cell>
          <cell r="BI131">
            <v>53</v>
          </cell>
          <cell r="BJ131">
            <v>9</v>
          </cell>
          <cell r="BK131" t="str">
            <v>B-</v>
          </cell>
          <cell r="BL131">
            <v>17</v>
          </cell>
          <cell r="BM131">
            <v>-16</v>
          </cell>
          <cell r="BN131" t="str">
            <v>C+</v>
          </cell>
          <cell r="BO131" t="str">
            <v>Ill</v>
          </cell>
          <cell r="BP131">
            <v>109</v>
          </cell>
          <cell r="BQ131">
            <v>65</v>
          </cell>
          <cell r="BR131" t="str">
            <v>A-</v>
          </cell>
          <cell r="BS131">
            <v>41</v>
          </cell>
          <cell r="BT131">
            <v>8</v>
          </cell>
          <cell r="BU131" t="str">
            <v>B-</v>
          </cell>
          <cell r="BV131" t="str">
            <v>BYE</v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 t="str">
            <v/>
          </cell>
          <cell r="CB131" t="str">
            <v/>
          </cell>
          <cell r="CC131" t="str">
            <v>Wisc</v>
          </cell>
          <cell r="CD131">
            <v>97</v>
          </cell>
          <cell r="CE131">
            <v>53</v>
          </cell>
          <cell r="CF131" t="str">
            <v>B+</v>
          </cell>
          <cell r="CG131">
            <v>21</v>
          </cell>
          <cell r="CH131">
            <v>-12</v>
          </cell>
          <cell r="CI131" t="str">
            <v>C+</v>
          </cell>
          <cell r="CJ131" t="str">
            <v>B-</v>
          </cell>
          <cell r="CK131" t="str">
            <v>B+</v>
          </cell>
          <cell r="CL131" t="str">
            <v>Pur</v>
          </cell>
          <cell r="CM131">
            <v>70</v>
          </cell>
          <cell r="CN131">
            <v>26</v>
          </cell>
          <cell r="CO131" t="str">
            <v>B</v>
          </cell>
          <cell r="CP131">
            <v>113</v>
          </cell>
          <cell r="CQ131">
            <v>80</v>
          </cell>
          <cell r="CR131" t="str">
            <v>A</v>
          </cell>
          <cell r="CS131" t="str">
            <v>UCLA</v>
          </cell>
          <cell r="CT131">
            <v>71</v>
          </cell>
          <cell r="CU131">
            <v>27</v>
          </cell>
          <cell r="CV131" t="str">
            <v>B</v>
          </cell>
          <cell r="CW131">
            <v>124</v>
          </cell>
          <cell r="CX131">
            <v>91</v>
          </cell>
          <cell r="CY131" t="str">
            <v>A</v>
          </cell>
          <cell r="CZ131" t="str">
            <v>Oreg</v>
          </cell>
          <cell r="DA131">
            <v>5</v>
          </cell>
          <cell r="DB131">
            <v>-39</v>
          </cell>
          <cell r="DC131" t="str">
            <v>C</v>
          </cell>
          <cell r="DD131">
            <v>14</v>
          </cell>
          <cell r="DE131">
            <v>-19</v>
          </cell>
          <cell r="DF131" t="str">
            <v>C+</v>
          </cell>
        </row>
        <row r="132">
          <cell r="B132" t="str">
            <v>WaSt</v>
          </cell>
          <cell r="C132" t="str">
            <v>6,11</v>
          </cell>
          <cell r="D132">
            <v>2</v>
          </cell>
          <cell r="E132">
            <v>97</v>
          </cell>
          <cell r="F132">
            <v>116</v>
          </cell>
          <cell r="G132" t="str">
            <v>C-</v>
          </cell>
          <cell r="H132" t="str">
            <v>D+</v>
          </cell>
          <cell r="I132" t="str">
            <v>C</v>
          </cell>
          <cell r="J132" t="str">
            <v>C-</v>
          </cell>
          <cell r="K132" t="str">
            <v>FCS</v>
          </cell>
          <cell r="L132">
            <v>150</v>
          </cell>
          <cell r="M132">
            <v>53</v>
          </cell>
          <cell r="N132" t="str">
            <v>B+</v>
          </cell>
          <cell r="O132">
            <v>150</v>
          </cell>
          <cell r="P132">
            <v>34</v>
          </cell>
          <cell r="Q132" t="str">
            <v>B</v>
          </cell>
          <cell r="R132" t="str">
            <v>SDSU</v>
          </cell>
          <cell r="S132">
            <v>9</v>
          </cell>
          <cell r="T132">
            <v>-88</v>
          </cell>
          <cell r="U132" t="str">
            <v>D</v>
          </cell>
          <cell r="V132">
            <v>5</v>
          </cell>
          <cell r="W132">
            <v>-111</v>
          </cell>
          <cell r="X132" t="str">
            <v>D-</v>
          </cell>
          <cell r="Y132" t="str">
            <v>NorTx</v>
          </cell>
          <cell r="Z132">
            <v>15</v>
          </cell>
          <cell r="AA132">
            <v>-82</v>
          </cell>
          <cell r="AB132" t="str">
            <v>D</v>
          </cell>
          <cell r="AC132">
            <v>121</v>
          </cell>
          <cell r="AD132">
            <v>5</v>
          </cell>
          <cell r="AE132" t="str">
            <v>B-</v>
          </cell>
          <cell r="AF132" t="str">
            <v>Wash</v>
          </cell>
          <cell r="AG132">
            <v>58</v>
          </cell>
          <cell r="AH132">
            <v>-39</v>
          </cell>
          <cell r="AI132" t="str">
            <v>C</v>
          </cell>
          <cell r="AJ132">
            <v>12</v>
          </cell>
          <cell r="AK132">
            <v>-104</v>
          </cell>
          <cell r="AL132" t="str">
            <v>D-</v>
          </cell>
          <cell r="AM132" t="str">
            <v>ColSt</v>
          </cell>
          <cell r="AN132">
            <v>76</v>
          </cell>
          <cell r="AO132">
            <v>-21</v>
          </cell>
          <cell r="AP132" t="str">
            <v>C</v>
          </cell>
          <cell r="AQ132">
            <v>126</v>
          </cell>
          <cell r="AR132">
            <v>10</v>
          </cell>
          <cell r="AS132" t="str">
            <v>B-</v>
          </cell>
          <cell r="AT132" t="str">
            <v>BYE</v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>Miss</v>
          </cell>
          <cell r="BB132">
            <v>27</v>
          </cell>
          <cell r="BC132">
            <v>-70</v>
          </cell>
          <cell r="BD132" t="str">
            <v>D+</v>
          </cell>
          <cell r="BE132">
            <v>49</v>
          </cell>
          <cell r="BF132">
            <v>-67</v>
          </cell>
          <cell r="BG132" t="str">
            <v>D+</v>
          </cell>
          <cell r="BH132" t="str">
            <v>UVA</v>
          </cell>
          <cell r="BI132">
            <v>51</v>
          </cell>
          <cell r="BJ132">
            <v>-46</v>
          </cell>
          <cell r="BK132" t="str">
            <v>C-</v>
          </cell>
          <cell r="BL132">
            <v>35</v>
          </cell>
          <cell r="BM132">
            <v>-81</v>
          </cell>
          <cell r="BN132" t="str">
            <v>D</v>
          </cell>
          <cell r="BO132" t="str">
            <v>Toled</v>
          </cell>
          <cell r="BP132">
            <v>2</v>
          </cell>
          <cell r="BQ132">
            <v>-95</v>
          </cell>
          <cell r="BR132" t="str">
            <v>D</v>
          </cell>
          <cell r="BS132">
            <v>11</v>
          </cell>
          <cell r="BT132">
            <v>-105</v>
          </cell>
          <cell r="BU132" t="str">
            <v>D-</v>
          </cell>
          <cell r="BV132" t="str">
            <v>OreSt</v>
          </cell>
          <cell r="BW132">
            <v>82</v>
          </cell>
          <cell r="BX132">
            <v>-15</v>
          </cell>
          <cell r="BY132" t="str">
            <v>C+</v>
          </cell>
          <cell r="BZ132">
            <v>63</v>
          </cell>
          <cell r="CA132">
            <v>-53</v>
          </cell>
          <cell r="CB132" t="str">
            <v>C-</v>
          </cell>
          <cell r="CC132" t="str">
            <v>BYE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>C-</v>
          </cell>
          <cell r="CK132" t="str">
            <v>D+</v>
          </cell>
          <cell r="CL132" t="str">
            <v>LT</v>
          </cell>
          <cell r="CM132">
            <v>61</v>
          </cell>
          <cell r="CN132">
            <v>-36</v>
          </cell>
          <cell r="CO132" t="str">
            <v>C</v>
          </cell>
          <cell r="CP132">
            <v>42</v>
          </cell>
          <cell r="CQ132">
            <v>-74</v>
          </cell>
          <cell r="CR132" t="str">
            <v>D+</v>
          </cell>
          <cell r="CS132" t="str">
            <v>JMU</v>
          </cell>
          <cell r="CT132">
            <v>14</v>
          </cell>
          <cell r="CU132">
            <v>-83</v>
          </cell>
          <cell r="CV132" t="str">
            <v>D</v>
          </cell>
          <cell r="CW132">
            <v>6</v>
          </cell>
          <cell r="CX132">
            <v>-110</v>
          </cell>
          <cell r="CY132" t="str">
            <v>D-</v>
          </cell>
          <cell r="CZ132" t="str">
            <v>OreSt</v>
          </cell>
          <cell r="DA132">
            <v>82</v>
          </cell>
          <cell r="DB132">
            <v>-15</v>
          </cell>
          <cell r="DC132" t="str">
            <v>C+</v>
          </cell>
          <cell r="DD132">
            <v>63</v>
          </cell>
          <cell r="DE132">
            <v>-53</v>
          </cell>
          <cell r="DF132" t="str">
            <v>C-</v>
          </cell>
        </row>
        <row r="133">
          <cell r="B133" t="str">
            <v>WVU</v>
          </cell>
          <cell r="C133" t="str">
            <v>7,13</v>
          </cell>
          <cell r="D133">
            <v>2</v>
          </cell>
          <cell r="E133">
            <v>115</v>
          </cell>
          <cell r="F133">
            <v>47</v>
          </cell>
          <cell r="G133" t="str">
            <v>D+</v>
          </cell>
          <cell r="H133" t="str">
            <v>B-</v>
          </cell>
          <cell r="I133" t="str">
            <v>C+</v>
          </cell>
          <cell r="J133" t="str">
            <v>B</v>
          </cell>
          <cell r="K133" t="str">
            <v>FCS</v>
          </cell>
          <cell r="L133">
            <v>150</v>
          </cell>
          <cell r="M133">
            <v>35</v>
          </cell>
          <cell r="N133" t="str">
            <v>B</v>
          </cell>
          <cell r="O133">
            <v>150</v>
          </cell>
          <cell r="P133">
            <v>103</v>
          </cell>
          <cell r="Q133" t="str">
            <v>A+</v>
          </cell>
          <cell r="R133" t="str">
            <v>Ohio</v>
          </cell>
          <cell r="S133">
            <v>57</v>
          </cell>
          <cell r="T133">
            <v>-58</v>
          </cell>
          <cell r="U133" t="str">
            <v>C-</v>
          </cell>
          <cell r="V133">
            <v>51</v>
          </cell>
          <cell r="W133">
            <v>4</v>
          </cell>
          <cell r="X133" t="str">
            <v>B-</v>
          </cell>
          <cell r="Y133" t="str">
            <v>Pitt</v>
          </cell>
          <cell r="Z133">
            <v>110</v>
          </cell>
          <cell r="AA133">
            <v>-5</v>
          </cell>
          <cell r="AB133" t="str">
            <v>C+</v>
          </cell>
          <cell r="AC133">
            <v>15</v>
          </cell>
          <cell r="AD133">
            <v>-32</v>
          </cell>
          <cell r="AE133" t="str">
            <v>C</v>
          </cell>
          <cell r="AF133" t="str">
            <v>Kan</v>
          </cell>
          <cell r="AG133">
            <v>72</v>
          </cell>
          <cell r="AH133">
            <v>-43</v>
          </cell>
          <cell r="AI133" t="str">
            <v>C-</v>
          </cell>
          <cell r="AJ133">
            <v>101</v>
          </cell>
          <cell r="AK133">
            <v>54</v>
          </cell>
          <cell r="AL133" t="str">
            <v>B+</v>
          </cell>
          <cell r="AM133" t="str">
            <v>Utah</v>
          </cell>
          <cell r="AN133">
            <v>12</v>
          </cell>
          <cell r="AO133">
            <v>-103</v>
          </cell>
          <cell r="AP133" t="str">
            <v>D-</v>
          </cell>
          <cell r="AQ133">
            <v>81</v>
          </cell>
          <cell r="AR133">
            <v>34</v>
          </cell>
          <cell r="AS133" t="str">
            <v>B</v>
          </cell>
          <cell r="AT133" t="str">
            <v>BYU</v>
          </cell>
          <cell r="AU133">
            <v>20</v>
          </cell>
          <cell r="AV133">
            <v>-95</v>
          </cell>
          <cell r="AW133" t="str">
            <v>D</v>
          </cell>
          <cell r="AX133">
            <v>31</v>
          </cell>
          <cell r="AY133">
            <v>-16</v>
          </cell>
          <cell r="AZ133" t="str">
            <v>C+</v>
          </cell>
          <cell r="BA133" t="str">
            <v>BYE</v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>UCF</v>
          </cell>
          <cell r="BI133">
            <v>18</v>
          </cell>
          <cell r="BJ133">
            <v>-97</v>
          </cell>
          <cell r="BK133" t="str">
            <v>D</v>
          </cell>
          <cell r="BL133">
            <v>66</v>
          </cell>
          <cell r="BM133">
            <v>19</v>
          </cell>
          <cell r="BN133" t="str">
            <v>B-</v>
          </cell>
          <cell r="BO133" t="str">
            <v>TCU</v>
          </cell>
          <cell r="BP133">
            <v>102</v>
          </cell>
          <cell r="BQ133">
            <v>-13</v>
          </cell>
          <cell r="BR133" t="str">
            <v>C+</v>
          </cell>
          <cell r="BS133">
            <v>30</v>
          </cell>
          <cell r="BT133">
            <v>-17</v>
          </cell>
          <cell r="BU133" t="str">
            <v>C+</v>
          </cell>
          <cell r="BV133" t="str">
            <v>Hou</v>
          </cell>
          <cell r="BW133">
            <v>37</v>
          </cell>
          <cell r="BX133">
            <v>-78</v>
          </cell>
          <cell r="BY133" t="str">
            <v>D+</v>
          </cell>
          <cell r="BZ133">
            <v>50</v>
          </cell>
          <cell r="CA133">
            <v>3</v>
          </cell>
          <cell r="CB133" t="str">
            <v>B-</v>
          </cell>
          <cell r="CC133" t="str">
            <v>Colo</v>
          </cell>
          <cell r="CD133">
            <v>59</v>
          </cell>
          <cell r="CE133">
            <v>-56</v>
          </cell>
          <cell r="CF133" t="str">
            <v>C-</v>
          </cell>
          <cell r="CG133">
            <v>128</v>
          </cell>
          <cell r="CH133">
            <v>81</v>
          </cell>
          <cell r="CI133" t="str">
            <v>A</v>
          </cell>
          <cell r="CJ133" t="str">
            <v>D+</v>
          </cell>
          <cell r="CK133" t="str">
            <v>C</v>
          </cell>
          <cell r="CL133" t="str">
            <v>AzSt</v>
          </cell>
          <cell r="CM133">
            <v>74</v>
          </cell>
          <cell r="CN133">
            <v>-41</v>
          </cell>
          <cell r="CO133" t="str">
            <v>C-</v>
          </cell>
          <cell r="CP133">
            <v>45</v>
          </cell>
          <cell r="CQ133">
            <v>-2</v>
          </cell>
          <cell r="CR133" t="str">
            <v>C+</v>
          </cell>
          <cell r="CS133" t="str">
            <v>BYE</v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 t="str">
            <v/>
          </cell>
          <cell r="CZ133" t="str">
            <v>TxTch</v>
          </cell>
          <cell r="DA133">
            <v>33</v>
          </cell>
          <cell r="DB133">
            <v>-82</v>
          </cell>
          <cell r="DC133" t="str">
            <v>D</v>
          </cell>
          <cell r="DD133">
            <v>1</v>
          </cell>
          <cell r="DE133">
            <v>-46</v>
          </cell>
          <cell r="DF133" t="str">
            <v>C-</v>
          </cell>
        </row>
        <row r="134">
          <cell r="B134" t="str">
            <v>W Ky</v>
          </cell>
          <cell r="C134" t="str">
            <v>3,7,11</v>
          </cell>
          <cell r="D134">
            <v>3</v>
          </cell>
          <cell r="E134">
            <v>19</v>
          </cell>
          <cell r="F134">
            <v>91</v>
          </cell>
          <cell r="G134" t="str">
            <v>A-</v>
          </cell>
          <cell r="H134" t="str">
            <v>C</v>
          </cell>
          <cell r="I134" t="str">
            <v>B+</v>
          </cell>
          <cell r="J134" t="str">
            <v>C+</v>
          </cell>
          <cell r="K134" t="str">
            <v>FCS</v>
          </cell>
          <cell r="L134">
            <v>150</v>
          </cell>
          <cell r="M134">
            <v>131</v>
          </cell>
          <cell r="N134" t="str">
            <v>A-</v>
          </cell>
          <cell r="O134">
            <v>150</v>
          </cell>
          <cell r="P134">
            <v>59</v>
          </cell>
          <cell r="Q134" t="str">
            <v>B+</v>
          </cell>
          <cell r="R134" t="str">
            <v>Toled</v>
          </cell>
          <cell r="S134">
            <v>2</v>
          </cell>
          <cell r="T134">
            <v>-17</v>
          </cell>
          <cell r="U134" t="str">
            <v>C+</v>
          </cell>
          <cell r="V134">
            <v>11</v>
          </cell>
          <cell r="W134">
            <v>-80</v>
          </cell>
          <cell r="X134" t="str">
            <v>D+</v>
          </cell>
          <cell r="Y134" t="str">
            <v>BYE</v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>NEV</v>
          </cell>
          <cell r="AG134">
            <v>52</v>
          </cell>
          <cell r="AH134">
            <v>33</v>
          </cell>
          <cell r="AI134" t="str">
            <v>B</v>
          </cell>
          <cell r="AJ134">
            <v>77</v>
          </cell>
          <cell r="AK134">
            <v>-14</v>
          </cell>
          <cell r="AL134" t="str">
            <v>C+</v>
          </cell>
          <cell r="AM134" t="str">
            <v>MoSt</v>
          </cell>
          <cell r="AN134">
            <v>95</v>
          </cell>
          <cell r="AO134">
            <v>76</v>
          </cell>
          <cell r="AP134" t="str">
            <v>A-</v>
          </cell>
          <cell r="AQ134">
            <v>79</v>
          </cell>
          <cell r="AR134">
            <v>-12</v>
          </cell>
          <cell r="AS134" t="str">
            <v>C+</v>
          </cell>
          <cell r="AT134" t="str">
            <v>UD</v>
          </cell>
          <cell r="AU134">
            <v>87</v>
          </cell>
          <cell r="AV134">
            <v>68</v>
          </cell>
          <cell r="AW134" t="str">
            <v>A-</v>
          </cell>
          <cell r="AX134">
            <v>119</v>
          </cell>
          <cell r="AY134">
            <v>28</v>
          </cell>
          <cell r="AZ134" t="str">
            <v>B</v>
          </cell>
          <cell r="BA134" t="str">
            <v>BYE</v>
          </cell>
          <cell r="BB134" t="str">
            <v/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>FLInt</v>
          </cell>
          <cell r="BI134">
            <v>124</v>
          </cell>
          <cell r="BJ134">
            <v>105</v>
          </cell>
          <cell r="BK134" t="str">
            <v>A+</v>
          </cell>
          <cell r="BL134">
            <v>71</v>
          </cell>
          <cell r="BM134">
            <v>-20</v>
          </cell>
          <cell r="BN134" t="str">
            <v>C+</v>
          </cell>
          <cell r="BO134" t="str">
            <v>LT</v>
          </cell>
          <cell r="BP134">
            <v>61</v>
          </cell>
          <cell r="BQ134">
            <v>42</v>
          </cell>
          <cell r="BR134" t="str">
            <v>B+</v>
          </cell>
          <cell r="BS134">
            <v>42</v>
          </cell>
          <cell r="BT134">
            <v>-49</v>
          </cell>
          <cell r="BU134" t="str">
            <v>C-</v>
          </cell>
          <cell r="BV134" t="str">
            <v>NMS</v>
          </cell>
          <cell r="BW134">
            <v>107</v>
          </cell>
          <cell r="BX134">
            <v>88</v>
          </cell>
          <cell r="BY134" t="str">
            <v>A</v>
          </cell>
          <cell r="BZ134">
            <v>65</v>
          </cell>
          <cell r="CA134">
            <v>-26</v>
          </cell>
          <cell r="CB134" t="str">
            <v>C</v>
          </cell>
          <cell r="CC134" t="str">
            <v>BYE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>A-</v>
          </cell>
          <cell r="CK134" t="str">
            <v>C</v>
          </cell>
          <cell r="CL134" t="str">
            <v>MidTN</v>
          </cell>
          <cell r="CM134">
            <v>131</v>
          </cell>
          <cell r="CN134">
            <v>112</v>
          </cell>
          <cell r="CO134" t="str">
            <v>A+</v>
          </cell>
          <cell r="CP134">
            <v>67</v>
          </cell>
          <cell r="CQ134">
            <v>-24</v>
          </cell>
          <cell r="CR134" t="str">
            <v>C</v>
          </cell>
          <cell r="CS134" t="str">
            <v>LSU</v>
          </cell>
          <cell r="CT134">
            <v>16</v>
          </cell>
          <cell r="CU134">
            <v>-3</v>
          </cell>
          <cell r="CV134" t="str">
            <v>C+</v>
          </cell>
          <cell r="CW134">
            <v>37</v>
          </cell>
          <cell r="CX134">
            <v>-54</v>
          </cell>
          <cell r="CY134" t="str">
            <v>C-</v>
          </cell>
          <cell r="CZ134" t="str">
            <v>JacSt</v>
          </cell>
          <cell r="DA134">
            <v>96</v>
          </cell>
          <cell r="DB134">
            <v>77</v>
          </cell>
          <cell r="DC134" t="str">
            <v>A-</v>
          </cell>
          <cell r="DD134">
            <v>75</v>
          </cell>
          <cell r="DE134">
            <v>-16</v>
          </cell>
          <cell r="DF134" t="str">
            <v>C+</v>
          </cell>
        </row>
        <row r="135">
          <cell r="B135" t="str">
            <v>WestMI</v>
          </cell>
          <cell r="C135" t="str">
            <v>8,11</v>
          </cell>
          <cell r="D135">
            <v>2</v>
          </cell>
          <cell r="E135">
            <v>126</v>
          </cell>
          <cell r="F135">
            <v>39</v>
          </cell>
          <cell r="G135" t="str">
            <v>D+</v>
          </cell>
          <cell r="H135" t="str">
            <v>B+</v>
          </cell>
          <cell r="I135" t="str">
            <v>D+</v>
          </cell>
          <cell r="J135" t="str">
            <v>B</v>
          </cell>
          <cell r="K135" t="str">
            <v>MSU</v>
          </cell>
          <cell r="L135">
            <v>86</v>
          </cell>
          <cell r="M135">
            <v>-40</v>
          </cell>
          <cell r="N135" t="str">
            <v>C</v>
          </cell>
          <cell r="O135">
            <v>89</v>
          </cell>
          <cell r="P135">
            <v>50</v>
          </cell>
          <cell r="Q135" t="str">
            <v>B+</v>
          </cell>
          <cell r="R135" t="str">
            <v>NorTx</v>
          </cell>
          <cell r="S135">
            <v>15</v>
          </cell>
          <cell r="T135">
            <v>-111</v>
          </cell>
          <cell r="U135" t="str">
            <v>D-</v>
          </cell>
          <cell r="V135">
            <v>121</v>
          </cell>
          <cell r="W135">
            <v>82</v>
          </cell>
          <cell r="X135" t="str">
            <v>A</v>
          </cell>
          <cell r="Y135" t="str">
            <v>Ill</v>
          </cell>
          <cell r="Z135">
            <v>109</v>
          </cell>
          <cell r="AA135">
            <v>-17</v>
          </cell>
          <cell r="AB135" t="str">
            <v>C+</v>
          </cell>
          <cell r="AC135">
            <v>41</v>
          </cell>
          <cell r="AD135">
            <v>2</v>
          </cell>
          <cell r="AE135" t="str">
            <v>B-</v>
          </cell>
          <cell r="AF135" t="str">
            <v>Toled</v>
          </cell>
          <cell r="AG135">
            <v>2</v>
          </cell>
          <cell r="AH135">
            <v>-124</v>
          </cell>
          <cell r="AI135" t="str">
            <v>F</v>
          </cell>
          <cell r="AJ135">
            <v>11</v>
          </cell>
          <cell r="AK135">
            <v>-28</v>
          </cell>
          <cell r="AL135" t="str">
            <v>C</v>
          </cell>
          <cell r="AM135" t="str">
            <v>FCS</v>
          </cell>
          <cell r="AN135">
            <v>150</v>
          </cell>
          <cell r="AO135">
            <v>24</v>
          </cell>
          <cell r="AP135" t="str">
            <v>B</v>
          </cell>
          <cell r="AQ135">
            <v>150</v>
          </cell>
          <cell r="AR135">
            <v>111</v>
          </cell>
          <cell r="AS135" t="str">
            <v>A+</v>
          </cell>
          <cell r="AT135" t="str">
            <v>UMass</v>
          </cell>
          <cell r="AU135">
            <v>114</v>
          </cell>
          <cell r="AV135">
            <v>-12</v>
          </cell>
          <cell r="AW135" t="str">
            <v>C+</v>
          </cell>
          <cell r="AX135">
            <v>133</v>
          </cell>
          <cell r="AY135">
            <v>94</v>
          </cell>
          <cell r="AZ135" t="str">
            <v>A</v>
          </cell>
          <cell r="BA135" t="str">
            <v>Ball</v>
          </cell>
          <cell r="BB135">
            <v>89</v>
          </cell>
          <cell r="BC135">
            <v>-37</v>
          </cell>
          <cell r="BD135" t="str">
            <v>C</v>
          </cell>
          <cell r="BE135">
            <v>100</v>
          </cell>
          <cell r="BF135">
            <v>61</v>
          </cell>
          <cell r="BG135" t="str">
            <v>A-</v>
          </cell>
          <cell r="BH135" t="str">
            <v>BYE</v>
          </cell>
          <cell r="BI135" t="str">
            <v/>
          </cell>
          <cell r="BJ135" t="str">
            <v/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>MiaOH</v>
          </cell>
          <cell r="BP135">
            <v>65</v>
          </cell>
          <cell r="BQ135">
            <v>-61</v>
          </cell>
          <cell r="BR135" t="str">
            <v>D+</v>
          </cell>
          <cell r="BS135">
            <v>23</v>
          </cell>
          <cell r="BT135">
            <v>-16</v>
          </cell>
          <cell r="BU135" t="str">
            <v>C+</v>
          </cell>
          <cell r="BV135" t="str">
            <v>C Mi</v>
          </cell>
          <cell r="BW135">
            <v>48</v>
          </cell>
          <cell r="BX135">
            <v>-78</v>
          </cell>
          <cell r="BY135" t="str">
            <v>D+</v>
          </cell>
          <cell r="BZ135">
            <v>58</v>
          </cell>
          <cell r="CA135">
            <v>19</v>
          </cell>
          <cell r="CB135" t="str">
            <v>B-</v>
          </cell>
          <cell r="CC135" t="str">
            <v>BYE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>D</v>
          </cell>
          <cell r="CK135" t="str">
            <v>B+</v>
          </cell>
          <cell r="CL135" t="str">
            <v>Ohio</v>
          </cell>
          <cell r="CM135">
            <v>57</v>
          </cell>
          <cell r="CN135">
            <v>-69</v>
          </cell>
          <cell r="CO135" t="str">
            <v>D+</v>
          </cell>
          <cell r="CP135">
            <v>51</v>
          </cell>
          <cell r="CQ135">
            <v>12</v>
          </cell>
          <cell r="CR135" t="str">
            <v>B-</v>
          </cell>
          <cell r="CS135" t="str">
            <v>NIU</v>
          </cell>
          <cell r="CT135">
            <v>13</v>
          </cell>
          <cell r="CU135">
            <v>-113</v>
          </cell>
          <cell r="CV135" t="str">
            <v>D-</v>
          </cell>
          <cell r="CW135">
            <v>105</v>
          </cell>
          <cell r="CX135">
            <v>66</v>
          </cell>
          <cell r="CY135" t="str">
            <v>A-</v>
          </cell>
          <cell r="CZ135" t="str">
            <v>E Mi</v>
          </cell>
          <cell r="DA135">
            <v>36</v>
          </cell>
          <cell r="DB135">
            <v>-90</v>
          </cell>
          <cell r="DC135" t="str">
            <v>D</v>
          </cell>
          <cell r="DD135">
            <v>134</v>
          </cell>
          <cell r="DE135">
            <v>95</v>
          </cell>
          <cell r="DF135" t="str">
            <v>A</v>
          </cell>
        </row>
        <row r="136">
          <cell r="B136" t="str">
            <v>Wisc</v>
          </cell>
          <cell r="C136" t="str">
            <v>5,10</v>
          </cell>
          <cell r="D136">
            <v>2</v>
          </cell>
          <cell r="E136">
            <v>132</v>
          </cell>
          <cell r="F136">
            <v>123</v>
          </cell>
          <cell r="G136" t="str">
            <v>D</v>
          </cell>
          <cell r="H136" t="str">
            <v>D-</v>
          </cell>
          <cell r="I136" t="str">
            <v>D+</v>
          </cell>
          <cell r="J136" t="str">
            <v>D+</v>
          </cell>
          <cell r="K136" t="str">
            <v>MiaOH</v>
          </cell>
          <cell r="L136">
            <v>65</v>
          </cell>
          <cell r="M136">
            <v>-67</v>
          </cell>
          <cell r="N136" t="str">
            <v>D+</v>
          </cell>
          <cell r="O136">
            <v>23</v>
          </cell>
          <cell r="P136">
            <v>-100</v>
          </cell>
          <cell r="Q136" t="str">
            <v>D</v>
          </cell>
          <cell r="R136" t="str">
            <v>MidTN</v>
          </cell>
          <cell r="S136">
            <v>131</v>
          </cell>
          <cell r="T136">
            <v>-1</v>
          </cell>
          <cell r="U136" t="str">
            <v>C+</v>
          </cell>
          <cell r="V136">
            <v>67</v>
          </cell>
          <cell r="W136">
            <v>-56</v>
          </cell>
          <cell r="X136" t="str">
            <v>C-</v>
          </cell>
          <cell r="Y136" t="str">
            <v>BAMA</v>
          </cell>
          <cell r="Z136">
            <v>4</v>
          </cell>
          <cell r="AA136">
            <v>-128</v>
          </cell>
          <cell r="AB136" t="str">
            <v>F</v>
          </cell>
          <cell r="AC136">
            <v>32</v>
          </cell>
          <cell r="AD136">
            <v>-91</v>
          </cell>
          <cell r="AE136" t="str">
            <v>D</v>
          </cell>
          <cell r="AF136" t="str">
            <v>MD</v>
          </cell>
          <cell r="AG136">
            <v>78</v>
          </cell>
          <cell r="AH136">
            <v>-54</v>
          </cell>
          <cell r="AI136" t="str">
            <v>C-</v>
          </cell>
          <cell r="AJ136">
            <v>78</v>
          </cell>
          <cell r="AK136">
            <v>-45</v>
          </cell>
          <cell r="AL136" t="str">
            <v>C-</v>
          </cell>
          <cell r="AM136" t="str">
            <v>BYE</v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>Mich</v>
          </cell>
          <cell r="AU136">
            <v>53</v>
          </cell>
          <cell r="AV136">
            <v>-79</v>
          </cell>
          <cell r="AW136" t="str">
            <v>D+</v>
          </cell>
          <cell r="AX136">
            <v>17</v>
          </cell>
          <cell r="AY136">
            <v>-106</v>
          </cell>
          <cell r="AZ136" t="str">
            <v>D-</v>
          </cell>
          <cell r="BA136" t="str">
            <v>Iowa</v>
          </cell>
          <cell r="BB136">
            <v>8</v>
          </cell>
          <cell r="BC136">
            <v>-124</v>
          </cell>
          <cell r="BD136" t="str">
            <v>F</v>
          </cell>
          <cell r="BE136">
            <v>18</v>
          </cell>
          <cell r="BF136">
            <v>-105</v>
          </cell>
          <cell r="BG136" t="str">
            <v>D-</v>
          </cell>
          <cell r="BH136" t="str">
            <v>OSU</v>
          </cell>
          <cell r="BI136">
            <v>1</v>
          </cell>
          <cell r="BJ136">
            <v>-131</v>
          </cell>
          <cell r="BK136" t="str">
            <v>F</v>
          </cell>
          <cell r="BL136">
            <v>2</v>
          </cell>
          <cell r="BM136">
            <v>-121</v>
          </cell>
          <cell r="BN136" t="str">
            <v>F</v>
          </cell>
          <cell r="BO136" t="str">
            <v>Oreg</v>
          </cell>
          <cell r="BP136">
            <v>5</v>
          </cell>
          <cell r="BQ136">
            <v>-127</v>
          </cell>
          <cell r="BR136" t="str">
            <v>F</v>
          </cell>
          <cell r="BS136">
            <v>14</v>
          </cell>
          <cell r="BT136">
            <v>-109</v>
          </cell>
          <cell r="BU136" t="str">
            <v>D-</v>
          </cell>
          <cell r="BV136" t="str">
            <v>BYE</v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>Wash</v>
          </cell>
          <cell r="CD136">
            <v>58</v>
          </cell>
          <cell r="CE136">
            <v>-74</v>
          </cell>
          <cell r="CF136" t="str">
            <v>D+</v>
          </cell>
          <cell r="CG136">
            <v>12</v>
          </cell>
          <cell r="CH136">
            <v>-111</v>
          </cell>
          <cell r="CI136" t="str">
            <v>D-</v>
          </cell>
          <cell r="CJ136" t="str">
            <v>D+</v>
          </cell>
          <cell r="CK136" t="str">
            <v>D</v>
          </cell>
          <cell r="CL136" t="str">
            <v>Ind</v>
          </cell>
          <cell r="CM136">
            <v>6</v>
          </cell>
          <cell r="CN136">
            <v>-126</v>
          </cell>
          <cell r="CO136" t="str">
            <v>F</v>
          </cell>
          <cell r="CP136">
            <v>3</v>
          </cell>
          <cell r="CQ136">
            <v>-120</v>
          </cell>
          <cell r="CR136" t="str">
            <v>D-</v>
          </cell>
          <cell r="CS136" t="str">
            <v>Ill</v>
          </cell>
          <cell r="CT136">
            <v>109</v>
          </cell>
          <cell r="CU136">
            <v>-23</v>
          </cell>
          <cell r="CV136" t="str">
            <v>C</v>
          </cell>
          <cell r="CW136">
            <v>41</v>
          </cell>
          <cell r="CX136">
            <v>-82</v>
          </cell>
          <cell r="CY136" t="str">
            <v>D</v>
          </cell>
          <cell r="CZ136" t="str">
            <v>MIN</v>
          </cell>
          <cell r="DA136">
            <v>77</v>
          </cell>
          <cell r="DB136">
            <v>-55</v>
          </cell>
          <cell r="DC136" t="str">
            <v>C-</v>
          </cell>
          <cell r="DD136">
            <v>44</v>
          </cell>
          <cell r="DE136">
            <v>-79</v>
          </cell>
          <cell r="DF136" t="str">
            <v>D+</v>
          </cell>
        </row>
        <row r="137">
          <cell r="B137" t="str">
            <v>Wyo</v>
          </cell>
          <cell r="C137" t="str">
            <v>5,11</v>
          </cell>
          <cell r="D137">
            <v>2</v>
          </cell>
          <cell r="E137">
            <v>111</v>
          </cell>
          <cell r="F137">
            <v>108</v>
          </cell>
          <cell r="G137" t="str">
            <v>C-</v>
          </cell>
          <cell r="H137" t="str">
            <v>C</v>
          </cell>
          <cell r="I137" t="str">
            <v>C</v>
          </cell>
          <cell r="J137" t="str">
            <v>B-</v>
          </cell>
          <cell r="K137" t="str">
            <v>AKR</v>
          </cell>
          <cell r="L137">
            <v>79</v>
          </cell>
          <cell r="M137">
            <v>-32</v>
          </cell>
          <cell r="N137" t="str">
            <v>C</v>
          </cell>
          <cell r="O137">
            <v>76</v>
          </cell>
          <cell r="P137">
            <v>-32</v>
          </cell>
          <cell r="Q137" t="str">
            <v>C</v>
          </cell>
          <cell r="R137" t="str">
            <v>FCS</v>
          </cell>
          <cell r="S137">
            <v>150</v>
          </cell>
          <cell r="T137">
            <v>39</v>
          </cell>
          <cell r="U137" t="str">
            <v>B</v>
          </cell>
          <cell r="V137">
            <v>150</v>
          </cell>
          <cell r="W137">
            <v>42</v>
          </cell>
          <cell r="X137" t="str">
            <v>B+</v>
          </cell>
          <cell r="Y137" t="str">
            <v>Utah</v>
          </cell>
          <cell r="Z137">
            <v>12</v>
          </cell>
          <cell r="AA137">
            <v>-99</v>
          </cell>
          <cell r="AB137" t="str">
            <v>D</v>
          </cell>
          <cell r="AC137">
            <v>81</v>
          </cell>
          <cell r="AD137">
            <v>-27</v>
          </cell>
          <cell r="AE137" t="str">
            <v>C</v>
          </cell>
          <cell r="AF137" t="str">
            <v>Colo</v>
          </cell>
          <cell r="AG137">
            <v>59</v>
          </cell>
          <cell r="AH137">
            <v>-52</v>
          </cell>
          <cell r="AI137" t="str">
            <v>C-</v>
          </cell>
          <cell r="AJ137">
            <v>128</v>
          </cell>
          <cell r="AK137">
            <v>20</v>
          </cell>
          <cell r="AL137" t="str">
            <v>B</v>
          </cell>
          <cell r="AM137" t="str">
            <v>BYE</v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>UNLV</v>
          </cell>
          <cell r="AU137">
            <v>108</v>
          </cell>
          <cell r="AV137">
            <v>-3</v>
          </cell>
          <cell r="AW137" t="str">
            <v>C+</v>
          </cell>
          <cell r="AX137">
            <v>95</v>
          </cell>
          <cell r="AY137">
            <v>-13</v>
          </cell>
          <cell r="AZ137" t="str">
            <v>C+</v>
          </cell>
          <cell r="BA137" t="str">
            <v>SJSU</v>
          </cell>
          <cell r="BB137">
            <v>104</v>
          </cell>
          <cell r="BC137">
            <v>-7</v>
          </cell>
          <cell r="BD137" t="str">
            <v>C+</v>
          </cell>
          <cell r="BE137">
            <v>92</v>
          </cell>
          <cell r="BF137">
            <v>-16</v>
          </cell>
          <cell r="BG137" t="str">
            <v>C+</v>
          </cell>
          <cell r="BH137" t="str">
            <v>AF</v>
          </cell>
          <cell r="BI137">
            <v>93</v>
          </cell>
          <cell r="BJ137">
            <v>-18</v>
          </cell>
          <cell r="BK137" t="str">
            <v>C+</v>
          </cell>
          <cell r="BL137">
            <v>120</v>
          </cell>
          <cell r="BM137">
            <v>12</v>
          </cell>
          <cell r="BN137" t="str">
            <v>B-</v>
          </cell>
          <cell r="BO137" t="str">
            <v>ColSt</v>
          </cell>
          <cell r="BP137">
            <v>76</v>
          </cell>
          <cell r="BQ137">
            <v>-35</v>
          </cell>
          <cell r="BR137" t="str">
            <v>C</v>
          </cell>
          <cell r="BS137">
            <v>126</v>
          </cell>
          <cell r="BT137">
            <v>18</v>
          </cell>
          <cell r="BU137" t="str">
            <v>B-</v>
          </cell>
          <cell r="BV137" t="str">
            <v>SDSU</v>
          </cell>
          <cell r="BW137">
            <v>9</v>
          </cell>
          <cell r="BX137">
            <v>-102</v>
          </cell>
          <cell r="BY137" t="str">
            <v>D-</v>
          </cell>
          <cell r="BZ137">
            <v>5</v>
          </cell>
          <cell r="CA137">
            <v>-103</v>
          </cell>
          <cell r="CB137" t="str">
            <v>D-</v>
          </cell>
          <cell r="CC137" t="str">
            <v>BYE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>D+</v>
          </cell>
          <cell r="CK137" t="str">
            <v>C-</v>
          </cell>
          <cell r="CL137" t="str">
            <v>Fres</v>
          </cell>
          <cell r="CM137">
            <v>24</v>
          </cell>
          <cell r="CN137">
            <v>-87</v>
          </cell>
          <cell r="CO137" t="str">
            <v>D</v>
          </cell>
          <cell r="CP137">
            <v>25</v>
          </cell>
          <cell r="CQ137">
            <v>-83</v>
          </cell>
          <cell r="CR137" t="str">
            <v>D</v>
          </cell>
          <cell r="CS137" t="str">
            <v>NEV</v>
          </cell>
          <cell r="CT137">
            <v>52</v>
          </cell>
          <cell r="CU137">
            <v>-59</v>
          </cell>
          <cell r="CV137" t="str">
            <v>C-</v>
          </cell>
          <cell r="CW137">
            <v>77</v>
          </cell>
          <cell r="CX137">
            <v>-31</v>
          </cell>
          <cell r="CY137" t="str">
            <v>C</v>
          </cell>
          <cell r="CZ137" t="str">
            <v>Hawaii</v>
          </cell>
          <cell r="DA137">
            <v>56</v>
          </cell>
          <cell r="DB137">
            <v>-55</v>
          </cell>
          <cell r="DC137" t="str">
            <v>C-</v>
          </cell>
          <cell r="DD137">
            <v>57</v>
          </cell>
          <cell r="DE137">
            <v>-51</v>
          </cell>
          <cell r="DF137" t="str">
            <v>C-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11A8-085D-4A8F-B734-0C3126296FCA}">
  <sheetPr>
    <tabColor theme="3" tint="0.249977111117893"/>
  </sheetPr>
  <dimension ref="A1:D138"/>
  <sheetViews>
    <sheetView tabSelected="1" workbookViewId="0">
      <pane ySplit="2" topLeftCell="A3" activePane="bottomLeft" state="frozen"/>
      <selection pane="bottomLeft" sqref="A1:B1"/>
    </sheetView>
  </sheetViews>
  <sheetFormatPr defaultRowHeight="14.4" x14ac:dyDescent="0.3"/>
  <cols>
    <col min="1" max="1" width="23.88671875" customWidth="1"/>
    <col min="2" max="2" width="7.44140625" style="8" customWidth="1"/>
  </cols>
  <sheetData>
    <row r="1" spans="1:4" ht="15" thickBot="1" x14ac:dyDescent="0.35">
      <c r="A1" s="11" t="s">
        <v>0</v>
      </c>
      <c r="B1" s="12"/>
      <c r="C1" s="1"/>
      <c r="D1" s="2"/>
    </row>
    <row r="2" spans="1:4" ht="15" thickBot="1" x14ac:dyDescent="0.35">
      <c r="A2" s="3" t="s">
        <v>1</v>
      </c>
      <c r="B2" s="4" t="s">
        <v>2</v>
      </c>
      <c r="C2" s="9" t="s">
        <v>3</v>
      </c>
      <c r="D2" s="10"/>
    </row>
    <row r="3" spans="1:4" x14ac:dyDescent="0.3">
      <c r="A3" s="5" t="s">
        <v>4</v>
      </c>
      <c r="B3" s="6" t="s">
        <v>5</v>
      </c>
      <c r="C3" s="1" t="str">
        <f>VLOOKUP($B3,[1]Schedules!$B:$DF,103,FALSE)</f>
        <v>ColSt</v>
      </c>
      <c r="D3" s="7" t="str">
        <f>IF(C3="bye","",VLOOKUP($B3,[1]Schedules!$B:$DF,106,FALSE))</f>
        <v>C-</v>
      </c>
    </row>
    <row r="4" spans="1:4" x14ac:dyDescent="0.3">
      <c r="A4" s="5" t="s">
        <v>6</v>
      </c>
      <c r="B4" s="6" t="s">
        <v>7</v>
      </c>
      <c r="C4" s="1" t="str">
        <f>VLOOKUP($B4,[1]Schedules!$B:$DF,103,FALSE)</f>
        <v>BYE</v>
      </c>
      <c r="D4" s="7" t="str">
        <f>IF(C4="bye","",VLOOKUP($B4,[1]Schedules!$B:$DF,106,FALSE))</f>
        <v/>
      </c>
    </row>
    <row r="5" spans="1:4" x14ac:dyDescent="0.3">
      <c r="A5" s="5" t="s">
        <v>8</v>
      </c>
      <c r="B5" s="6" t="s">
        <v>9</v>
      </c>
      <c r="C5" s="1" t="str">
        <f>VLOOKUP($B5,[1]Schedules!$B:$DF,103,FALSE)</f>
        <v>Aub</v>
      </c>
      <c r="D5" s="7" t="str">
        <f>IF(C5="bye","",VLOOKUP($B5,[1]Schedules!$B:$DF,106,FALSE))</f>
        <v>A-</v>
      </c>
    </row>
    <row r="6" spans="1:4" x14ac:dyDescent="0.3">
      <c r="A6" s="5" t="s">
        <v>10</v>
      </c>
      <c r="B6" s="6" t="s">
        <v>11</v>
      </c>
      <c r="C6" s="1" t="str">
        <f>VLOOKUP($B6,[1]Schedules!$B:$DF,103,FALSE)</f>
        <v>ArkSt</v>
      </c>
      <c r="D6" s="7" t="str">
        <f>IF(C6="bye","",VLOOKUP($B6,[1]Schedules!$B:$DF,106,FALSE))</f>
        <v>B+</v>
      </c>
    </row>
    <row r="7" spans="1:4" x14ac:dyDescent="0.3">
      <c r="A7" s="5" t="s">
        <v>12</v>
      </c>
      <c r="B7" s="6" t="s">
        <v>13</v>
      </c>
      <c r="C7" s="1" t="str">
        <f>VLOOKUP($B7,[1]Schedules!$B:$DF,103,FALSE)</f>
        <v>AzSt</v>
      </c>
      <c r="D7" s="7" t="str">
        <f>IF(C7="bye","",VLOOKUP($B7,[1]Schedules!$B:$DF,106,FALSE))</f>
        <v>B+</v>
      </c>
    </row>
    <row r="8" spans="1:4" x14ac:dyDescent="0.3">
      <c r="A8" s="5" t="s">
        <v>14</v>
      </c>
      <c r="B8" s="6" t="s">
        <v>15</v>
      </c>
      <c r="C8" s="1" t="str">
        <f>VLOOKUP($B8,[1]Schedules!$B:$DF,103,FALSE)</f>
        <v>ARIZ</v>
      </c>
      <c r="D8" s="7" t="str">
        <f>IF(C8="bye","",VLOOKUP($B8,[1]Schedules!$B:$DF,106,FALSE))</f>
        <v>C-</v>
      </c>
    </row>
    <row r="9" spans="1:4" x14ac:dyDescent="0.3">
      <c r="A9" s="5" t="s">
        <v>16</v>
      </c>
      <c r="B9" s="6" t="s">
        <v>17</v>
      </c>
      <c r="C9" s="1" t="str">
        <f>VLOOKUP($B9,[1]Schedules!$B:$DF,103,FALSE)</f>
        <v>Mizzou</v>
      </c>
      <c r="D9" s="7" t="str">
        <f>IF(C9="bye","",VLOOKUP($B9,[1]Schedules!$B:$DF,106,FALSE))</f>
        <v>C</v>
      </c>
    </row>
    <row r="10" spans="1:4" x14ac:dyDescent="0.3">
      <c r="A10" s="5" t="s">
        <v>18</v>
      </c>
      <c r="B10" s="6" t="s">
        <v>19</v>
      </c>
      <c r="C10" s="1" t="str">
        <f>VLOOKUP($B10,[1]Schedules!$B:$DF,103,FALSE)</f>
        <v>APP</v>
      </c>
      <c r="D10" s="7" t="str">
        <f>IF(C10="bye","",VLOOKUP($B10,[1]Schedules!$B:$DF,106,FALSE))</f>
        <v>A-</v>
      </c>
    </row>
    <row r="11" spans="1:4" x14ac:dyDescent="0.3">
      <c r="A11" s="5" t="s">
        <v>20</v>
      </c>
      <c r="B11" s="6" t="s">
        <v>20</v>
      </c>
      <c r="C11" s="1" t="str">
        <f>VLOOKUP($B11,[1]Schedules!$B:$DF,103,FALSE)</f>
        <v>UTSA</v>
      </c>
      <c r="D11" s="7" t="str">
        <f>IF(C11="bye","",VLOOKUP($B11,[1]Schedules!$B:$DF,106,FALSE))</f>
        <v>C</v>
      </c>
    </row>
    <row r="12" spans="1:4" x14ac:dyDescent="0.3">
      <c r="A12" s="5" t="s">
        <v>21</v>
      </c>
      <c r="B12" s="6" t="s">
        <v>22</v>
      </c>
      <c r="C12" s="1" t="str">
        <f>VLOOKUP($B12,[1]Schedules!$B:$DF,103,FALSE)</f>
        <v>BAMA</v>
      </c>
      <c r="D12" s="7" t="str">
        <f>IF(C12="bye","",VLOOKUP($B12,[1]Schedules!$B:$DF,106,FALSE))</f>
        <v>D</v>
      </c>
    </row>
    <row r="13" spans="1:4" x14ac:dyDescent="0.3">
      <c r="A13" s="5" t="s">
        <v>23</v>
      </c>
      <c r="B13" s="6" t="s">
        <v>24</v>
      </c>
      <c r="C13" s="1" t="str">
        <f>VLOOKUP($B13,[1]Schedules!$B:$DF,103,FALSE)</f>
        <v>MiaOH</v>
      </c>
      <c r="D13" s="7" t="str">
        <f>IF(C13="bye","",VLOOKUP($B13,[1]Schedules!$B:$DF,106,FALSE))</f>
        <v>D+</v>
      </c>
    </row>
    <row r="14" spans="1:4" x14ac:dyDescent="0.3">
      <c r="A14" s="5" t="s">
        <v>25</v>
      </c>
      <c r="B14" s="6" t="s">
        <v>26</v>
      </c>
      <c r="C14" s="1" t="str">
        <f>VLOOKUP($B14,[1]Schedules!$B:$DF,103,FALSE)</f>
        <v>Hou</v>
      </c>
      <c r="D14" s="7" t="str">
        <f>IF(C14="bye","",VLOOKUP($B14,[1]Schedules!$B:$DF,106,FALSE))</f>
        <v>B</v>
      </c>
    </row>
    <row r="15" spans="1:4" x14ac:dyDescent="0.3">
      <c r="A15" s="5" t="s">
        <v>27</v>
      </c>
      <c r="B15" s="6" t="s">
        <v>28</v>
      </c>
      <c r="C15" s="1" t="str">
        <f>VLOOKUP($B15,[1]Schedules!$B:$DF,103,FALSE)</f>
        <v>UtSt</v>
      </c>
      <c r="D15" s="7" t="str">
        <f>IF(C15="bye","",VLOOKUP($B15,[1]Schedules!$B:$DF,106,FALSE))</f>
        <v>B+</v>
      </c>
    </row>
    <row r="16" spans="1:4" x14ac:dyDescent="0.3">
      <c r="A16" s="5" t="s">
        <v>29</v>
      </c>
      <c r="B16" s="6" t="s">
        <v>30</v>
      </c>
      <c r="C16" s="1" t="str">
        <f>VLOOKUP($B16,[1]Schedules!$B:$DF,103,FALSE)</f>
        <v>Syr</v>
      </c>
      <c r="D16" s="7" t="str">
        <f>IF(C16="bye","",VLOOKUP($B16,[1]Schedules!$B:$DF,106,FALSE))</f>
        <v>A+</v>
      </c>
    </row>
    <row r="17" spans="1:4" x14ac:dyDescent="0.3">
      <c r="A17" s="5" t="s">
        <v>31</v>
      </c>
      <c r="B17" s="6" t="s">
        <v>32</v>
      </c>
      <c r="C17" s="1" t="str">
        <f>VLOOKUP($B17,[1]Schedules!$B:$DF,103,FALSE)</f>
        <v>UMass</v>
      </c>
      <c r="D17" s="7" t="str">
        <f>IF(C17="bye","",VLOOKUP($B17,[1]Schedules!$B:$DF,106,FALSE))</f>
        <v>C+</v>
      </c>
    </row>
    <row r="18" spans="1:4" x14ac:dyDescent="0.3">
      <c r="A18" s="5" t="s">
        <v>33</v>
      </c>
      <c r="B18" s="6" t="s">
        <v>34</v>
      </c>
      <c r="C18" s="1" t="str">
        <f>VLOOKUP($B18,[1]Schedules!$B:$DF,103,FALSE)</f>
        <v>Ohio</v>
      </c>
      <c r="D18" s="7" t="str">
        <f>IF(C18="bye","",VLOOKUP($B18,[1]Schedules!$B:$DF,106,FALSE))</f>
        <v>C+</v>
      </c>
    </row>
    <row r="19" spans="1:4" x14ac:dyDescent="0.3">
      <c r="A19" s="5" t="s">
        <v>35</v>
      </c>
      <c r="B19" s="6" t="s">
        <v>35</v>
      </c>
      <c r="C19" s="1" t="str">
        <f>VLOOKUP($B19,[1]Schedules!$B:$DF,103,FALSE)</f>
        <v>UCF</v>
      </c>
      <c r="D19" s="7" t="str">
        <f>IF(C19="bye","",VLOOKUP($B19,[1]Schedules!$B:$DF,106,FALSE))</f>
        <v>D+</v>
      </c>
    </row>
    <row r="20" spans="1:4" x14ac:dyDescent="0.3">
      <c r="A20" s="5" t="s">
        <v>36</v>
      </c>
      <c r="B20" s="6" t="s">
        <v>37</v>
      </c>
      <c r="C20" s="1" t="str">
        <f>VLOOKUP($B20,[1]Schedules!$B:$DF,103,FALSE)</f>
        <v>SMU</v>
      </c>
      <c r="D20" s="7" t="str">
        <f>IF(C20="bye","",VLOOKUP($B20,[1]Schedules!$B:$DF,106,FALSE))</f>
        <v>A-</v>
      </c>
    </row>
    <row r="21" spans="1:4" x14ac:dyDescent="0.3">
      <c r="A21" s="5" t="s">
        <v>38</v>
      </c>
      <c r="B21" s="6" t="s">
        <v>39</v>
      </c>
      <c r="C21" s="1" t="str">
        <f>VLOOKUP($B21,[1]Schedules!$B:$DF,103,FALSE)</f>
        <v>Toled</v>
      </c>
      <c r="D21" s="7" t="str">
        <f>IF(C21="bye","",VLOOKUP($B21,[1]Schedules!$B:$DF,106,FALSE))</f>
        <v>D-</v>
      </c>
    </row>
    <row r="22" spans="1:4" x14ac:dyDescent="0.3">
      <c r="A22" s="5" t="s">
        <v>40</v>
      </c>
      <c r="B22" s="6" t="s">
        <v>41</v>
      </c>
      <c r="C22" s="1" t="str">
        <f>VLOOKUP($B22,[1]Schedules!$B:$DF,103,FALSE)</f>
        <v>Tul</v>
      </c>
      <c r="D22" s="7" t="str">
        <f>IF(C22="bye","",VLOOKUP($B22,[1]Schedules!$B:$DF,106,FALSE))</f>
        <v>B</v>
      </c>
    </row>
    <row r="23" spans="1:4" x14ac:dyDescent="0.3">
      <c r="A23" s="5" t="s">
        <v>42</v>
      </c>
      <c r="B23" s="6" t="s">
        <v>43</v>
      </c>
      <c r="C23" s="1" t="str">
        <f>VLOOKUP($B23,[1]Schedules!$B:$DF,103,FALSE)</f>
        <v>TCU</v>
      </c>
      <c r="D23" s="7" t="str">
        <f>IF(C23="bye","",VLOOKUP($B23,[1]Schedules!$B:$DF,106,FALSE))</f>
        <v>B+</v>
      </c>
    </row>
    <row r="24" spans="1:4" x14ac:dyDescent="0.3">
      <c r="A24" s="5" t="s">
        <v>44</v>
      </c>
      <c r="B24" s="6" t="s">
        <v>45</v>
      </c>
      <c r="C24" s="1" t="str">
        <f>VLOOKUP($B24,[1]Schedules!$B:$DF,103,FALSE)</f>
        <v>SCar</v>
      </c>
      <c r="D24" s="7" t="str">
        <f>IF(C24="bye","",VLOOKUP($B24,[1]Schedules!$B:$DF,106,FALSE))</f>
        <v>B</v>
      </c>
    </row>
    <row r="25" spans="1:4" x14ac:dyDescent="0.3">
      <c r="A25" s="5" t="s">
        <v>46</v>
      </c>
      <c r="B25" s="6" t="s">
        <v>47</v>
      </c>
      <c r="C25" s="1" t="str">
        <f>VLOOKUP($B25,[1]Schedules!$B:$DF,103,FALSE)</f>
        <v>JMU</v>
      </c>
      <c r="D25" s="7" t="str">
        <f>IF(C25="bye","",VLOOKUP($B25,[1]Schedules!$B:$DF,106,FALSE))</f>
        <v>D-</v>
      </c>
    </row>
    <row r="26" spans="1:4" x14ac:dyDescent="0.3">
      <c r="A26" s="5" t="s">
        <v>48</v>
      </c>
      <c r="B26" s="6" t="s">
        <v>49</v>
      </c>
      <c r="C26" s="1" t="str">
        <f>VLOOKUP($B26,[1]Schedules!$B:$DF,103,FALSE)</f>
        <v>K St</v>
      </c>
      <c r="D26" s="7" t="str">
        <f>IF(C26="bye","",VLOOKUP($B26,[1]Schedules!$B:$DF,106,FALSE))</f>
        <v>C</v>
      </c>
    </row>
    <row r="27" spans="1:4" x14ac:dyDescent="0.3">
      <c r="A27" s="5" t="s">
        <v>50</v>
      </c>
      <c r="B27" s="6" t="s">
        <v>51</v>
      </c>
      <c r="C27" s="1" t="str">
        <f>VLOOKUP($B27,[1]Schedules!$B:$DF,103,FALSE)</f>
        <v>AF</v>
      </c>
      <c r="D27" s="7" t="str">
        <f>IF(C27="bye","",VLOOKUP($B27,[1]Schedules!$B:$DF,106,FALSE))</f>
        <v>C+</v>
      </c>
    </row>
    <row r="28" spans="1:4" x14ac:dyDescent="0.3">
      <c r="A28" s="5" t="s">
        <v>52</v>
      </c>
      <c r="B28" s="6" t="s">
        <v>53</v>
      </c>
      <c r="C28" s="1" t="str">
        <f>VLOOKUP($B28,[1]Schedules!$B:$DF,103,FALSE)</f>
        <v>BYE</v>
      </c>
      <c r="D28" s="7" t="str">
        <f>IF(C28="bye","",VLOOKUP($B28,[1]Schedules!$B:$DF,106,FALSE))</f>
        <v/>
      </c>
    </row>
    <row r="29" spans="1:4" x14ac:dyDescent="0.3">
      <c r="A29" s="5" t="s">
        <v>54</v>
      </c>
      <c r="B29" s="6" t="s">
        <v>55</v>
      </c>
      <c r="C29" s="1" t="str">
        <f>VLOOKUP($B29,[1]Schedules!$B:$DF,103,FALSE)</f>
        <v>UTEP</v>
      </c>
      <c r="D29" s="7" t="str">
        <f>IF(C29="bye","",VLOOKUP($B29,[1]Schedules!$B:$DF,106,FALSE))</f>
        <v>A-</v>
      </c>
    </row>
    <row r="30" spans="1:4" x14ac:dyDescent="0.3">
      <c r="A30" s="5" t="s">
        <v>56</v>
      </c>
      <c r="B30" s="6" t="s">
        <v>56</v>
      </c>
      <c r="C30" s="1" t="str">
        <f>VLOOKUP($B30,[1]Schedules!$B:$DF,103,FALSE)</f>
        <v>Wake</v>
      </c>
      <c r="D30" s="7" t="str">
        <f>IF(C30="bye","",VLOOKUP($B30,[1]Schedules!$B:$DF,106,FALSE))</f>
        <v>B</v>
      </c>
    </row>
    <row r="31" spans="1:4" x14ac:dyDescent="0.3">
      <c r="A31" s="5" t="s">
        <v>57</v>
      </c>
      <c r="B31" s="6" t="s">
        <v>58</v>
      </c>
      <c r="C31" s="1" t="str">
        <f>VLOOKUP($B31,[1]Schedules!$B:$DF,103,FALSE)</f>
        <v>FlAtl</v>
      </c>
      <c r="D31" s="7" t="str">
        <f>IF(C31="bye","",VLOOKUP($B31,[1]Schedules!$B:$DF,106,FALSE))</f>
        <v>A-</v>
      </c>
    </row>
    <row r="32" spans="1:4" x14ac:dyDescent="0.3">
      <c r="A32" s="5" t="s">
        <v>59</v>
      </c>
      <c r="B32" s="6" t="s">
        <v>60</v>
      </c>
      <c r="C32" s="1" t="str">
        <f>VLOOKUP($B32,[1]Schedules!$B:$DF,103,FALSE)</f>
        <v>WestMI</v>
      </c>
      <c r="D32" s="7" t="str">
        <f>IF(C32="bye","",VLOOKUP($B32,[1]Schedules!$B:$DF,106,FALSE))</f>
        <v>C-</v>
      </c>
    </row>
    <row r="33" spans="1:4" x14ac:dyDescent="0.3">
      <c r="A33" s="5" t="s">
        <v>61</v>
      </c>
      <c r="B33" s="6" t="s">
        <v>62</v>
      </c>
      <c r="C33" s="1" t="str">
        <f>VLOOKUP($B33,[1]Schedules!$B:$DF,103,FALSE)</f>
        <v>FlaSt</v>
      </c>
      <c r="D33" s="7" t="str">
        <f>IF(C33="bye","",VLOOKUP($B33,[1]Schedules!$B:$DF,106,FALSE))</f>
        <v>C-</v>
      </c>
    </row>
    <row r="34" spans="1:4" x14ac:dyDescent="0.3">
      <c r="A34" s="5" t="s">
        <v>63</v>
      </c>
      <c r="B34" s="6" t="s">
        <v>64</v>
      </c>
      <c r="C34" s="1" t="str">
        <f>VLOOKUP($B34,[1]Schedules!$B:$DF,103,FALSE)</f>
        <v>ECU</v>
      </c>
      <c r="D34" s="7" t="str">
        <f>IF(C34="bye","",VLOOKUP($B34,[1]Schedules!$B:$DF,106,FALSE))</f>
        <v>A</v>
      </c>
    </row>
    <row r="35" spans="1:4" x14ac:dyDescent="0.3">
      <c r="A35" s="5" t="s">
        <v>65</v>
      </c>
      <c r="B35" s="6" t="s">
        <v>66</v>
      </c>
      <c r="C35" s="1" t="str">
        <f>VLOOKUP($B35,[1]Schedules!$B:$DF,103,FALSE)</f>
        <v>SamHu</v>
      </c>
      <c r="D35" s="7" t="str">
        <f>IF(C35="bye","",VLOOKUP($B35,[1]Schedules!$B:$DF,106,FALSE))</f>
        <v>B+</v>
      </c>
    </row>
    <row r="36" spans="1:4" x14ac:dyDescent="0.3">
      <c r="A36" s="5" t="s">
        <v>67</v>
      </c>
      <c r="B36" s="6" t="s">
        <v>68</v>
      </c>
      <c r="C36" s="1" t="str">
        <f>VLOOKUP($B36,[1]Schedules!$B:$DF,103,FALSE)</f>
        <v>Fla</v>
      </c>
      <c r="D36" s="7" t="str">
        <f>IF(C36="bye","",VLOOKUP($B36,[1]Schedules!$B:$DF,106,FALSE))</f>
        <v>C+</v>
      </c>
    </row>
    <row r="37" spans="1:4" x14ac:dyDescent="0.3">
      <c r="A37" s="5" t="s">
        <v>69</v>
      </c>
      <c r="B37" s="6" t="s">
        <v>70</v>
      </c>
      <c r="C37" s="1" t="str">
        <f>VLOOKUP($B37,[1]Schedules!$B:$DF,103,FALSE)</f>
        <v>SJSU</v>
      </c>
      <c r="D37" s="7" t="str">
        <f>IF(C37="bye","",VLOOKUP($B37,[1]Schedules!$B:$DF,106,FALSE))</f>
        <v>C+</v>
      </c>
    </row>
    <row r="38" spans="1:4" x14ac:dyDescent="0.3">
      <c r="A38" s="5" t="s">
        <v>71</v>
      </c>
      <c r="B38" s="6" t="s">
        <v>72</v>
      </c>
      <c r="C38" s="1" t="str">
        <f>VLOOKUP($B38,[1]Schedules!$B:$DF,103,FALSE)</f>
        <v>GATec</v>
      </c>
      <c r="D38" s="7" t="str">
        <f>IF(C38="bye","",VLOOKUP($B38,[1]Schedules!$B:$DF,106,FALSE))</f>
        <v>B+</v>
      </c>
    </row>
    <row r="39" spans="1:4" x14ac:dyDescent="0.3">
      <c r="A39" s="5" t="s">
        <v>73</v>
      </c>
      <c r="B39" s="6" t="s">
        <v>74</v>
      </c>
      <c r="C39" s="1" t="str">
        <f>VLOOKUP($B39,[1]Schedules!$B:$DF,103,FALSE)</f>
        <v>Marsh</v>
      </c>
      <c r="D39" s="7" t="str">
        <f>IF(C39="bye","",VLOOKUP($B39,[1]Schedules!$B:$DF,106,FALSE))</f>
        <v>B+</v>
      </c>
    </row>
    <row r="40" spans="1:4" x14ac:dyDescent="0.3">
      <c r="A40" s="5" t="s">
        <v>75</v>
      </c>
      <c r="B40" s="6" t="s">
        <v>76</v>
      </c>
      <c r="C40" s="1" t="str">
        <f>VLOOKUP($B40,[1]Schedules!$B:$DF,103,FALSE)</f>
        <v>OD</v>
      </c>
      <c r="D40" s="7" t="str">
        <f>IF(C40="bye","",VLOOKUP($B40,[1]Schedules!$B:$DF,106,FALSE))</f>
        <v>B-</v>
      </c>
    </row>
    <row r="41" spans="1:4" x14ac:dyDescent="0.3">
      <c r="A41" s="5" t="s">
        <v>77</v>
      </c>
      <c r="B41" s="6" t="s">
        <v>78</v>
      </c>
      <c r="C41" s="1" t="str">
        <f>VLOOKUP($B41,[1]Schedules!$B:$DF,103,FALSE)</f>
        <v>UGA</v>
      </c>
      <c r="D41" s="7" t="str">
        <f>IF(C41="bye","",VLOOKUP($B41,[1]Schedules!$B:$DF,106,FALSE))</f>
        <v>C+</v>
      </c>
    </row>
    <row r="42" spans="1:4" x14ac:dyDescent="0.3">
      <c r="A42" s="5" t="s">
        <v>79</v>
      </c>
      <c r="B42" s="6" t="s">
        <v>79</v>
      </c>
      <c r="C42" s="1" t="str">
        <f>VLOOKUP($B42,[1]Schedules!$B:$DF,103,FALSE)</f>
        <v>Wyo</v>
      </c>
      <c r="D42" s="7" t="str">
        <f>IF(C42="bye","",VLOOKUP($B42,[1]Schedules!$B:$DF,106,FALSE))</f>
        <v>B-</v>
      </c>
    </row>
    <row r="43" spans="1:4" x14ac:dyDescent="0.3">
      <c r="A43" s="5" t="s">
        <v>80</v>
      </c>
      <c r="B43" s="6" t="s">
        <v>81</v>
      </c>
      <c r="C43" s="1" t="str">
        <f>VLOOKUP($B43,[1]Schedules!$B:$DF,103,FALSE)</f>
        <v>Bayl</v>
      </c>
      <c r="D43" s="7" t="str">
        <f>IF(C43="bye","",VLOOKUP($B43,[1]Schedules!$B:$DF,106,FALSE))</f>
        <v>C</v>
      </c>
    </row>
    <row r="44" spans="1:4" x14ac:dyDescent="0.3">
      <c r="A44" s="5" t="s">
        <v>82</v>
      </c>
      <c r="B44" s="6" t="s">
        <v>83</v>
      </c>
      <c r="C44" s="1" t="str">
        <f>VLOOKUP($B44,[1]Schedules!$B:$DF,103,FALSE)</f>
        <v>NW</v>
      </c>
      <c r="D44" s="7" t="str">
        <f>IF(C44="bye","",VLOOKUP($B44,[1]Schedules!$B:$DF,106,FALSE))</f>
        <v>C+</v>
      </c>
    </row>
    <row r="45" spans="1:4" x14ac:dyDescent="0.3">
      <c r="A45" s="5" t="s">
        <v>84</v>
      </c>
      <c r="B45" s="6" t="s">
        <v>85</v>
      </c>
      <c r="C45" s="1" t="str">
        <f>VLOOKUP($B45,[1]Schedules!$B:$DF,103,FALSE)</f>
        <v>Pur</v>
      </c>
      <c r="D45" s="7" t="str">
        <f>IF(C45="bye","",VLOOKUP($B45,[1]Schedules!$B:$DF,106,FALSE))</f>
        <v>A-</v>
      </c>
    </row>
    <row r="46" spans="1:4" x14ac:dyDescent="0.3">
      <c r="A46" s="5" t="s">
        <v>86</v>
      </c>
      <c r="B46" s="6" t="s">
        <v>86</v>
      </c>
      <c r="C46" s="1" t="str">
        <f>VLOOKUP($B46,[1]Schedules!$B:$DF,103,FALSE)</f>
        <v>Neb</v>
      </c>
      <c r="D46" s="7" t="str">
        <f>IF(C46="bye","",VLOOKUP($B46,[1]Schedules!$B:$DF,106,FALSE))</f>
        <v>F</v>
      </c>
    </row>
    <row r="47" spans="1:4" x14ac:dyDescent="0.3">
      <c r="A47" s="5" t="s">
        <v>87</v>
      </c>
      <c r="B47" s="6" t="s">
        <v>88</v>
      </c>
      <c r="C47" s="1" t="str">
        <f>VLOOKUP($B47,[1]Schedules!$B:$DF,103,FALSE)</f>
        <v>OkSt</v>
      </c>
      <c r="D47" s="7" t="str">
        <f>IF(C47="bye","",VLOOKUP($B47,[1]Schedules!$B:$DF,106,FALSE))</f>
        <v>B+</v>
      </c>
    </row>
    <row r="48" spans="1:4" x14ac:dyDescent="0.3">
      <c r="A48" s="5" t="s">
        <v>89</v>
      </c>
      <c r="B48" s="6" t="s">
        <v>90</v>
      </c>
      <c r="C48" s="1" t="str">
        <f>VLOOKUP($B48,[1]Schedules!$B:$DF,103,FALSE)</f>
        <v>W Ky</v>
      </c>
      <c r="D48" s="7" t="str">
        <f>IF(C48="bye","",VLOOKUP($B48,[1]Schedules!$B:$DF,106,FALSE))</f>
        <v>D+</v>
      </c>
    </row>
    <row r="49" spans="1:4" x14ac:dyDescent="0.3">
      <c r="A49" s="5" t="s">
        <v>91</v>
      </c>
      <c r="B49" s="6" t="s">
        <v>92</v>
      </c>
      <c r="C49" s="1" t="str">
        <f>VLOOKUP($B49,[1]Schedules!$B:$DF,103,FALSE)</f>
        <v>CoCar</v>
      </c>
      <c r="D49" s="7" t="str">
        <f>IF(C49="bye","",VLOOKUP($B49,[1]Schedules!$B:$DF,106,FALSE))</f>
        <v>B</v>
      </c>
    </row>
    <row r="50" spans="1:4" x14ac:dyDescent="0.3">
      <c r="A50" s="5" t="s">
        <v>93</v>
      </c>
      <c r="B50" s="6" t="s">
        <v>94</v>
      </c>
      <c r="C50" s="1" t="str">
        <f>VLOOKUP($B50,[1]Schedules!$B:$DF,103,FALSE)</f>
        <v>Utah</v>
      </c>
      <c r="D50" s="7" t="str">
        <f>IF(C50="bye","",VLOOKUP($B50,[1]Schedules!$B:$DF,106,FALSE))</f>
        <v>C-</v>
      </c>
    </row>
    <row r="51" spans="1:4" x14ac:dyDescent="0.3">
      <c r="A51" s="5" t="s">
        <v>95</v>
      </c>
      <c r="B51" s="6" t="s">
        <v>96</v>
      </c>
      <c r="C51" s="1" t="str">
        <f>VLOOKUP($B51,[1]Schedules!$B:$DF,103,FALSE)</f>
        <v>Colo</v>
      </c>
      <c r="D51" s="7" t="str">
        <f>IF(C51="bye","",VLOOKUP($B51,[1]Schedules!$B:$DF,106,FALSE))</f>
        <v>C</v>
      </c>
    </row>
    <row r="52" spans="1:4" x14ac:dyDescent="0.3">
      <c r="A52" s="5" t="s">
        <v>97</v>
      </c>
      <c r="B52" s="6" t="s">
        <v>98</v>
      </c>
      <c r="C52" s="1" t="str">
        <f>VLOOKUP($B52,[1]Schedules!$B:$DF,103,FALSE)</f>
        <v>Lib</v>
      </c>
      <c r="D52" s="7" t="str">
        <f>IF(C52="bye","",VLOOKUP($B52,[1]Schedules!$B:$DF,106,FALSE))</f>
        <v>C</v>
      </c>
    </row>
    <row r="53" spans="1:4" x14ac:dyDescent="0.3">
      <c r="A53" s="5" t="s">
        <v>99</v>
      </c>
      <c r="B53" s="6" t="s">
        <v>100</v>
      </c>
      <c r="C53" s="1" t="str">
        <f>VLOOKUP($B53,[1]Schedules!$B:$DF,103,FALSE)</f>
        <v>NIU</v>
      </c>
      <c r="D53" s="7" t="str">
        <f>IF(C53="bye","",VLOOKUP($B53,[1]Schedules!$B:$DF,106,FALSE))</f>
        <v>D</v>
      </c>
    </row>
    <row r="54" spans="1:4" x14ac:dyDescent="0.3">
      <c r="A54" s="5" t="s">
        <v>101</v>
      </c>
      <c r="B54" s="6" t="s">
        <v>102</v>
      </c>
      <c r="C54" s="1" t="str">
        <f>VLOOKUP($B54,[1]Schedules!$B:$DF,103,FALSE)</f>
        <v>Lou</v>
      </c>
      <c r="D54" s="7" t="str">
        <f>IF(C54="bye","",VLOOKUP($B54,[1]Schedules!$B:$DF,106,FALSE))</f>
        <v>C-</v>
      </c>
    </row>
    <row r="55" spans="1:4" x14ac:dyDescent="0.3">
      <c r="A55" s="5" t="s">
        <v>103</v>
      </c>
      <c r="B55" s="6" t="s">
        <v>104</v>
      </c>
      <c r="C55" s="1" t="str">
        <f>VLOOKUP($B55,[1]Schedules!$B:$DF,103,FALSE)</f>
        <v>KennSt</v>
      </c>
      <c r="D55" s="7" t="str">
        <f>IF(C55="bye","",VLOOKUP($B55,[1]Schedules!$B:$DF,106,FALSE))</f>
        <v>C</v>
      </c>
    </row>
    <row r="56" spans="1:4" x14ac:dyDescent="0.3">
      <c r="A56" s="5" t="s">
        <v>105</v>
      </c>
      <c r="B56" s="6" t="s">
        <v>106</v>
      </c>
      <c r="C56" s="1" t="str">
        <f>VLOOKUP($B56,[1]Schedules!$B:$DF,103,FALSE)</f>
        <v>MoSt</v>
      </c>
      <c r="D56" s="7" t="str">
        <f>IF(C56="bye","",VLOOKUP($B56,[1]Schedules!$B:$DF,106,FALSE))</f>
        <v>C</v>
      </c>
    </row>
    <row r="57" spans="1:4" x14ac:dyDescent="0.3">
      <c r="A57" s="5" t="s">
        <v>107</v>
      </c>
      <c r="B57" s="6" t="s">
        <v>108</v>
      </c>
      <c r="C57" s="1" t="str">
        <f>VLOOKUP($B57,[1]Schedules!$B:$DF,103,FALSE)</f>
        <v>ULMon</v>
      </c>
      <c r="D57" s="7" t="str">
        <f>IF(C57="bye","",VLOOKUP($B57,[1]Schedules!$B:$DF,106,FALSE))</f>
        <v>C+</v>
      </c>
    </row>
    <row r="58" spans="1:4" x14ac:dyDescent="0.3">
      <c r="A58" s="5" t="s">
        <v>109</v>
      </c>
      <c r="B58" s="6" t="s">
        <v>110</v>
      </c>
      <c r="C58" s="1" t="str">
        <f>VLOOKUP($B58,[1]Schedules!$B:$DF,103,FALSE)</f>
        <v>ULLaf</v>
      </c>
      <c r="D58" s="7" t="str">
        <f>IF(C58="bye","",VLOOKUP($B58,[1]Schedules!$B:$DF,106,FALSE))</f>
        <v>C-</v>
      </c>
    </row>
    <row r="59" spans="1:4" x14ac:dyDescent="0.3">
      <c r="A59" s="5" t="s">
        <v>111</v>
      </c>
      <c r="B59" s="6" t="s">
        <v>112</v>
      </c>
      <c r="C59" s="1" t="str">
        <f>VLOOKUP($B59,[1]Schedules!$B:$DF,103,FALSE)</f>
        <v>KY</v>
      </c>
      <c r="D59" s="7" t="str">
        <f>IF(C59="bye","",VLOOKUP($B59,[1]Schedules!$B:$DF,106,FALSE))</f>
        <v>C+</v>
      </c>
    </row>
    <row r="60" spans="1:4" x14ac:dyDescent="0.3">
      <c r="A60" s="5" t="s">
        <v>113</v>
      </c>
      <c r="B60" s="6" t="s">
        <v>113</v>
      </c>
      <c r="C60" s="1" t="str">
        <f>VLOOKUP($B60,[1]Schedules!$B:$DF,103,FALSE)</f>
        <v>Okla</v>
      </c>
      <c r="D60" s="7" t="str">
        <f>IF(C60="bye","",VLOOKUP($B60,[1]Schedules!$B:$DF,106,FALSE))</f>
        <v>C</v>
      </c>
    </row>
    <row r="61" spans="1:4" x14ac:dyDescent="0.3">
      <c r="A61" s="5" t="s">
        <v>114</v>
      </c>
      <c r="B61" s="6" t="s">
        <v>115</v>
      </c>
      <c r="C61" s="1" t="str">
        <f>VLOOKUP($B61,[1]Schedules!$B:$DF,103,FALSE)</f>
        <v>GaSo</v>
      </c>
      <c r="D61" s="7" t="str">
        <f>IF(C61="bye","",VLOOKUP($B61,[1]Schedules!$B:$DF,106,FALSE))</f>
        <v>C+</v>
      </c>
    </row>
    <row r="62" spans="1:4" x14ac:dyDescent="0.3">
      <c r="A62" s="5" t="s">
        <v>116</v>
      </c>
      <c r="B62" s="6" t="s">
        <v>117</v>
      </c>
      <c r="C62" s="1" t="str">
        <f>VLOOKUP($B62,[1]Schedules!$B:$DF,103,FALSE)</f>
        <v>MSU</v>
      </c>
      <c r="D62" s="7" t="str">
        <f>IF(C62="bye","",VLOOKUP($B62,[1]Schedules!$B:$DF,106,FALSE))</f>
        <v>B</v>
      </c>
    </row>
    <row r="63" spans="1:4" x14ac:dyDescent="0.3">
      <c r="A63" s="5" t="s">
        <v>118</v>
      </c>
      <c r="B63" s="6" t="s">
        <v>119</v>
      </c>
      <c r="C63" s="1" t="str">
        <f>VLOOKUP($B63,[1]Schedules!$B:$DF,103,FALSE)</f>
        <v>BGSU</v>
      </c>
      <c r="D63" s="7" t="str">
        <f>IF(C63="bye","",VLOOKUP($B63,[1]Schedules!$B:$DF,106,FALSE))</f>
        <v>D</v>
      </c>
    </row>
    <row r="64" spans="1:4" x14ac:dyDescent="0.3">
      <c r="A64" s="5" t="s">
        <v>120</v>
      </c>
      <c r="B64" s="6" t="s">
        <v>121</v>
      </c>
      <c r="C64" s="1" t="str">
        <f>VLOOKUP($B64,[1]Schedules!$B:$DF,103,FALSE)</f>
        <v>Navy</v>
      </c>
      <c r="D64" s="7" t="str">
        <f>IF(C64="bye","",VLOOKUP($B64,[1]Schedules!$B:$DF,106,FALSE))</f>
        <v>B+</v>
      </c>
    </row>
    <row r="65" spans="1:4" x14ac:dyDescent="0.3">
      <c r="A65" s="5" t="s">
        <v>122</v>
      </c>
      <c r="B65" s="6" t="s">
        <v>123</v>
      </c>
      <c r="C65" s="1" t="str">
        <f>VLOOKUP($B65,[1]Schedules!$B:$DF,103,FALSE)</f>
        <v>Pitt</v>
      </c>
      <c r="D65" s="7" t="str">
        <f>IF(C65="bye","",VLOOKUP($B65,[1]Schedules!$B:$DF,106,FALSE))</f>
        <v>A</v>
      </c>
    </row>
    <row r="66" spans="1:4" x14ac:dyDescent="0.3">
      <c r="A66" s="5" t="s">
        <v>124</v>
      </c>
      <c r="B66" s="6" t="s">
        <v>125</v>
      </c>
      <c r="C66" s="1" t="str">
        <f>VLOOKUP($B66,[1]Schedules!$B:$DF,103,FALSE)</f>
        <v>Ball</v>
      </c>
      <c r="D66" s="7" t="str">
        <f>IF(C66="bye","",VLOOKUP($B66,[1]Schedules!$B:$DF,106,FALSE))</f>
        <v>C</v>
      </c>
    </row>
    <row r="67" spans="1:4" x14ac:dyDescent="0.3">
      <c r="A67" s="5" t="s">
        <v>126</v>
      </c>
      <c r="B67" s="6" t="s">
        <v>127</v>
      </c>
      <c r="C67" s="1" t="str">
        <f>VLOOKUP($B67,[1]Schedules!$B:$DF,103,FALSE)</f>
        <v>OSU</v>
      </c>
      <c r="D67" s="7" t="str">
        <f>IF(C67="bye","",VLOOKUP($B67,[1]Schedules!$B:$DF,106,FALSE))</f>
        <v>D-</v>
      </c>
    </row>
    <row r="68" spans="1:4" x14ac:dyDescent="0.3">
      <c r="A68" s="5" t="s">
        <v>128</v>
      </c>
      <c r="B68" s="6" t="s">
        <v>129</v>
      </c>
      <c r="C68" s="1" t="str">
        <f>VLOOKUP($B68,[1]Schedules!$B:$DF,103,FALSE)</f>
        <v>MD</v>
      </c>
      <c r="D68" s="7" t="str">
        <f>IF(C68="bye","",VLOOKUP($B68,[1]Schedules!$B:$DF,106,FALSE))</f>
        <v>B-</v>
      </c>
    </row>
    <row r="69" spans="1:4" x14ac:dyDescent="0.3">
      <c r="A69" s="5" t="s">
        <v>130</v>
      </c>
      <c r="B69" s="6" t="s">
        <v>131</v>
      </c>
      <c r="C69" s="1" t="str">
        <f>VLOOKUP($B69,[1]Schedules!$B:$DF,103,FALSE)</f>
        <v>NMS</v>
      </c>
      <c r="D69" s="7" t="str">
        <f>IF(C69="bye","",VLOOKUP($B69,[1]Schedules!$B:$DF,106,FALSE))</f>
        <v>A</v>
      </c>
    </row>
    <row r="70" spans="1:4" x14ac:dyDescent="0.3">
      <c r="A70" s="5" t="s">
        <v>132</v>
      </c>
      <c r="B70" s="6" t="s">
        <v>133</v>
      </c>
      <c r="C70" s="1" t="str">
        <f>VLOOKUP($B70,[1]Schedules!$B:$DF,103,FALSE)</f>
        <v>Wisc</v>
      </c>
      <c r="D70" s="7" t="str">
        <f>IF(C70="bye","",VLOOKUP($B70,[1]Schedules!$B:$DF,106,FALSE))</f>
        <v>B-</v>
      </c>
    </row>
    <row r="71" spans="1:4" x14ac:dyDescent="0.3">
      <c r="A71" s="5" t="s">
        <v>134</v>
      </c>
      <c r="B71" s="6" t="s">
        <v>135</v>
      </c>
      <c r="C71" s="1" t="str">
        <f>VLOOKUP($B71,[1]Schedules!$B:$DF,103,FALSE)</f>
        <v>MissSt</v>
      </c>
      <c r="D71" s="7" t="str">
        <f>IF(C71="bye","",VLOOKUP($B71,[1]Schedules!$B:$DF,106,FALSE))</f>
        <v>B</v>
      </c>
    </row>
    <row r="72" spans="1:4" x14ac:dyDescent="0.3">
      <c r="A72" s="5" t="s">
        <v>136</v>
      </c>
      <c r="B72" s="6" t="s">
        <v>137</v>
      </c>
      <c r="C72" s="1" t="str">
        <f>VLOOKUP($B72,[1]Schedules!$B:$DF,103,FALSE)</f>
        <v>Miss</v>
      </c>
      <c r="D72" s="7" t="str">
        <f>IF(C72="bye","",VLOOKUP($B72,[1]Schedules!$B:$DF,106,FALSE))</f>
        <v>C</v>
      </c>
    </row>
    <row r="73" spans="1:4" x14ac:dyDescent="0.3">
      <c r="A73" s="5" t="s">
        <v>138</v>
      </c>
      <c r="B73" s="6" t="s">
        <v>139</v>
      </c>
      <c r="C73" s="1" t="str">
        <f>VLOOKUP($B73,[1]Schedules!$B:$DF,103,FALSE)</f>
        <v>Ark</v>
      </c>
      <c r="D73" s="7" t="str">
        <f>IF(C73="bye","",VLOOKUP($B73,[1]Schedules!$B:$DF,106,FALSE))</f>
        <v>B</v>
      </c>
    </row>
    <row r="74" spans="1:4" x14ac:dyDescent="0.3">
      <c r="A74" s="5" t="s">
        <v>140</v>
      </c>
      <c r="B74" s="6" t="s">
        <v>141</v>
      </c>
      <c r="C74" s="1" t="str">
        <f>VLOOKUP($B74,[1]Schedules!$B:$DF,103,FALSE)</f>
        <v>LT</v>
      </c>
      <c r="D74" s="7" t="str">
        <f>IF(C74="bye","",VLOOKUP($B74,[1]Schedules!$B:$DF,106,FALSE))</f>
        <v>B</v>
      </c>
    </row>
    <row r="75" spans="1:4" x14ac:dyDescent="0.3">
      <c r="A75" s="5" t="s">
        <v>142</v>
      </c>
      <c r="B75" s="6" t="s">
        <v>142</v>
      </c>
      <c r="C75" s="1" t="str">
        <f>VLOOKUP($B75,[1]Schedules!$B:$DF,103,FALSE)</f>
        <v>MEM</v>
      </c>
      <c r="D75" s="7" t="str">
        <f>IF(C75="bye","",VLOOKUP($B75,[1]Schedules!$B:$DF,106,FALSE))</f>
        <v>D+</v>
      </c>
    </row>
    <row r="76" spans="1:4" x14ac:dyDescent="0.3">
      <c r="A76" s="5" t="s">
        <v>143</v>
      </c>
      <c r="B76" s="6" t="s">
        <v>144</v>
      </c>
      <c r="C76" s="1" t="str">
        <f>VLOOKUP($B76,[1]Schedules!$B:$DF,103,FALSE)</f>
        <v>Iowa</v>
      </c>
      <c r="D76" s="7" t="str">
        <f>IF(C76="bye","",VLOOKUP($B76,[1]Schedules!$B:$DF,106,FALSE))</f>
        <v>C</v>
      </c>
    </row>
    <row r="77" spans="1:4" x14ac:dyDescent="0.3">
      <c r="A77" s="5" t="s">
        <v>145</v>
      </c>
      <c r="B77" s="6" t="s">
        <v>146</v>
      </c>
      <c r="C77" s="1" t="str">
        <f>VLOOKUP($B77,[1]Schedules!$B:$DF,103,FALSE)</f>
        <v>UNLV</v>
      </c>
      <c r="D77" s="7" t="str">
        <f>IF(C77="bye","",VLOOKUP($B77,[1]Schedules!$B:$DF,106,FALSE))</f>
        <v>C</v>
      </c>
    </row>
    <row r="78" spans="1:4" x14ac:dyDescent="0.3">
      <c r="A78" s="5" t="s">
        <v>147</v>
      </c>
      <c r="B78" s="6" t="s">
        <v>148</v>
      </c>
      <c r="C78" s="1" t="str">
        <f>VLOOKUP($B78,[1]Schedules!$B:$DF,103,FALSE)</f>
        <v>SDSU</v>
      </c>
      <c r="D78" s="7" t="str">
        <f>IF(C78="bye","",VLOOKUP($B78,[1]Schedules!$B:$DF,106,FALSE))</f>
        <v>D+</v>
      </c>
    </row>
    <row r="79" spans="1:4" x14ac:dyDescent="0.3">
      <c r="A79" s="5" t="s">
        <v>149</v>
      </c>
      <c r="B79" s="6" t="s">
        <v>150</v>
      </c>
      <c r="C79" s="1" t="str">
        <f>VLOOKUP($B79,[1]Schedules!$B:$DF,103,FALSE)</f>
        <v>MidTN</v>
      </c>
      <c r="D79" s="7" t="str">
        <f>IF(C79="bye","",VLOOKUP($B79,[1]Schedules!$B:$DF,106,FALSE))</f>
        <v>A-</v>
      </c>
    </row>
    <row r="80" spans="1:4" x14ac:dyDescent="0.3">
      <c r="A80" s="5" t="s">
        <v>151</v>
      </c>
      <c r="B80" s="6" t="s">
        <v>152</v>
      </c>
      <c r="C80" s="1" t="str">
        <f>VLOOKUP($B80,[1]Schedules!$B:$DF,103,FALSE)</f>
        <v>NCSt</v>
      </c>
      <c r="D80" s="7" t="str">
        <f>IF(C80="bye","",VLOOKUP($B80,[1]Schedules!$B:$DF,106,FALSE))</f>
        <v>B</v>
      </c>
    </row>
    <row r="81" spans="1:4" x14ac:dyDescent="0.3">
      <c r="A81" s="5" t="s">
        <v>153</v>
      </c>
      <c r="B81" s="6" t="s">
        <v>154</v>
      </c>
      <c r="C81" s="1" t="str">
        <f>VLOOKUP($B81,[1]Schedules!$B:$DF,103,FALSE)</f>
        <v>UNC</v>
      </c>
      <c r="D81" s="7" t="str">
        <f>IF(C81="bye","",VLOOKUP($B81,[1]Schedules!$B:$DF,106,FALSE))</f>
        <v>B</v>
      </c>
    </row>
    <row r="82" spans="1:4" x14ac:dyDescent="0.3">
      <c r="A82" s="5" t="s">
        <v>155</v>
      </c>
      <c r="B82" s="6" t="s">
        <v>156</v>
      </c>
      <c r="C82" s="1" t="str">
        <f>VLOOKUP($B82,[1]Schedules!$B:$DF,103,FALSE)</f>
        <v>TEM</v>
      </c>
      <c r="D82" s="7" t="str">
        <f>IF(C82="bye","",VLOOKUP($B82,[1]Schedules!$B:$DF,106,FALSE))</f>
        <v>B</v>
      </c>
    </row>
    <row r="83" spans="1:4" x14ac:dyDescent="0.3">
      <c r="A83" s="5" t="s">
        <v>157</v>
      </c>
      <c r="B83" s="6" t="s">
        <v>158</v>
      </c>
      <c r="C83" s="1" t="str">
        <f>VLOOKUP($B83,[1]Schedules!$B:$DF,103,FALSE)</f>
        <v>Kent</v>
      </c>
      <c r="D83" s="7" t="str">
        <f>IF(C83="bye","",VLOOKUP($B83,[1]Schedules!$B:$DF,106,FALSE))</f>
        <v>C+</v>
      </c>
    </row>
    <row r="84" spans="1:4" x14ac:dyDescent="0.3">
      <c r="A84" s="5" t="s">
        <v>159</v>
      </c>
      <c r="B84" s="6" t="s">
        <v>160</v>
      </c>
      <c r="C84" s="1" t="str">
        <f>VLOOKUP($B84,[1]Schedules!$B:$DF,103,FALSE)</f>
        <v>Ill</v>
      </c>
      <c r="D84" s="7" t="str">
        <f>IF(C84="bye","",VLOOKUP($B84,[1]Schedules!$B:$DF,106,FALSE))</f>
        <v>C+</v>
      </c>
    </row>
    <row r="85" spans="1:4" x14ac:dyDescent="0.3">
      <c r="A85" s="5" t="s">
        <v>161</v>
      </c>
      <c r="B85" s="6" t="s">
        <v>162</v>
      </c>
      <c r="C85" s="1" t="str">
        <f>VLOOKUP($B85,[1]Schedules!$B:$DF,103,FALSE)</f>
        <v>Stan</v>
      </c>
      <c r="D85" s="7" t="str">
        <f>IF(C85="bye","",VLOOKUP($B85,[1]Schedules!$B:$DF,106,FALSE))</f>
        <v>A</v>
      </c>
    </row>
    <row r="86" spans="1:4" x14ac:dyDescent="0.3">
      <c r="A86" s="5" t="s">
        <v>163</v>
      </c>
      <c r="B86" s="6" t="s">
        <v>163</v>
      </c>
      <c r="C86" s="1" t="str">
        <f>VLOOKUP($B86,[1]Schedules!$B:$DF,103,FALSE)</f>
        <v>Buff</v>
      </c>
      <c r="D86" s="7" t="str">
        <f>IF(C86="bye","",VLOOKUP($B86,[1]Schedules!$B:$DF,106,FALSE))</f>
        <v>D+</v>
      </c>
    </row>
    <row r="87" spans="1:4" x14ac:dyDescent="0.3">
      <c r="A87" s="5" t="s">
        <v>164</v>
      </c>
      <c r="B87" s="6" t="s">
        <v>165</v>
      </c>
      <c r="C87" s="1" t="str">
        <f>VLOOKUP($B87,[1]Schedules!$B:$DF,103,FALSE)</f>
        <v>Mich</v>
      </c>
      <c r="D87" s="7" t="str">
        <f>IF(C87="bye","",VLOOKUP($B87,[1]Schedules!$B:$DF,106,FALSE))</f>
        <v>B+</v>
      </c>
    </row>
    <row r="88" spans="1:4" x14ac:dyDescent="0.3">
      <c r="A88" s="5" t="s">
        <v>166</v>
      </c>
      <c r="B88" s="6" t="s">
        <v>167</v>
      </c>
      <c r="C88" s="1" t="str">
        <f>VLOOKUP($B88,[1]Schedules!$B:$DF,103,FALSE)</f>
        <v>LSU</v>
      </c>
      <c r="D88" s="7" t="str">
        <f>IF(C88="bye","",VLOOKUP($B88,[1]Schedules!$B:$DF,106,FALSE))</f>
        <v>D+</v>
      </c>
    </row>
    <row r="89" spans="1:4" x14ac:dyDescent="0.3">
      <c r="A89" s="5" t="s">
        <v>168</v>
      </c>
      <c r="B89" s="6" t="s">
        <v>169</v>
      </c>
      <c r="C89" s="1" t="str">
        <f>VLOOKUP($B89,[1]Schedules!$B:$DF,103,FALSE)</f>
        <v>IASt</v>
      </c>
      <c r="D89" s="7" t="str">
        <f>IF(C89="bye","",VLOOKUP($B89,[1]Schedules!$B:$DF,106,FALSE))</f>
        <v>C-</v>
      </c>
    </row>
    <row r="90" spans="1:4" x14ac:dyDescent="0.3">
      <c r="A90" s="5" t="s">
        <v>170</v>
      </c>
      <c r="B90" s="6" t="s">
        <v>171</v>
      </c>
      <c r="C90" s="1" t="str">
        <f>VLOOKUP($B90,[1]Schedules!$B:$DF,103,FALSE)</f>
        <v>GASt</v>
      </c>
      <c r="D90" s="7" t="str">
        <f>IF(C90="bye","",VLOOKUP($B90,[1]Schedules!$B:$DF,106,FALSE))</f>
        <v>A-</v>
      </c>
    </row>
    <row r="91" spans="1:4" x14ac:dyDescent="0.3">
      <c r="A91" s="5" t="s">
        <v>172</v>
      </c>
      <c r="B91" s="6" t="s">
        <v>173</v>
      </c>
      <c r="C91" s="1" t="str">
        <f>VLOOKUP($B91,[1]Schedules!$B:$DF,103,FALSE)</f>
        <v>Wash</v>
      </c>
      <c r="D91" s="7" t="str">
        <f>IF(C91="bye","",VLOOKUP($B91,[1]Schedules!$B:$DF,106,FALSE))</f>
        <v>B-</v>
      </c>
    </row>
    <row r="92" spans="1:4" x14ac:dyDescent="0.3">
      <c r="A92" s="5" t="s">
        <v>174</v>
      </c>
      <c r="B92" s="6" t="s">
        <v>175</v>
      </c>
      <c r="C92" s="1" t="str">
        <f>VLOOKUP($B92,[1]Schedules!$B:$DF,103,FALSE)</f>
        <v>WaSt</v>
      </c>
      <c r="D92" s="7" t="str">
        <f>IF(C92="bye","",VLOOKUP($B92,[1]Schedules!$B:$DF,106,FALSE))</f>
        <v>C-</v>
      </c>
    </row>
    <row r="93" spans="1:4" x14ac:dyDescent="0.3">
      <c r="A93" s="5" t="s">
        <v>176</v>
      </c>
      <c r="B93" s="6" t="s">
        <v>177</v>
      </c>
      <c r="C93" s="1" t="str">
        <f>VLOOKUP($B93,[1]Schedules!$B:$DF,103,FALSE)</f>
        <v>Rut</v>
      </c>
      <c r="D93" s="7" t="str">
        <f>IF(C93="bye","",VLOOKUP($B93,[1]Schedules!$B:$DF,106,FALSE))</f>
        <v>C+</v>
      </c>
    </row>
    <row r="94" spans="1:4" x14ac:dyDescent="0.3">
      <c r="A94" s="5" t="s">
        <v>178</v>
      </c>
      <c r="B94" s="6" t="s">
        <v>179</v>
      </c>
      <c r="C94" s="1" t="str">
        <f>VLOOKUP($B94,[1]Schedules!$B:$DF,103,FALSE)</f>
        <v>MiaFL</v>
      </c>
      <c r="D94" s="7" t="str">
        <f>IF(C94="bye","",VLOOKUP($B94,[1]Schedules!$B:$DF,106,FALSE))</f>
        <v>B-</v>
      </c>
    </row>
    <row r="95" spans="1:4" x14ac:dyDescent="0.3">
      <c r="A95" s="5" t="s">
        <v>180</v>
      </c>
      <c r="B95" s="6" t="s">
        <v>181</v>
      </c>
      <c r="C95" s="1" t="str">
        <f>VLOOKUP($B95,[1]Schedules!$B:$DF,103,FALSE)</f>
        <v>Ind</v>
      </c>
      <c r="D95" s="7" t="str">
        <f>IF(C95="bye","",VLOOKUP($B95,[1]Schedules!$B:$DF,106,FALSE))</f>
        <v>D</v>
      </c>
    </row>
    <row r="96" spans="1:4" x14ac:dyDescent="0.3">
      <c r="A96" s="5" t="s">
        <v>182</v>
      </c>
      <c r="B96" s="6" t="s">
        <v>182</v>
      </c>
      <c r="C96" s="1" t="str">
        <f>VLOOKUP($B96,[1]Schedules!$B:$DF,103,FALSE)</f>
        <v>SoFL</v>
      </c>
      <c r="D96" s="7" t="str">
        <f>IF(C96="bye","",VLOOKUP($B96,[1]Schedules!$B:$DF,106,FALSE))</f>
        <v>C+</v>
      </c>
    </row>
    <row r="97" spans="1:4" x14ac:dyDescent="0.3">
      <c r="A97" s="5" t="s">
        <v>183</v>
      </c>
      <c r="B97" s="6" t="s">
        <v>184</v>
      </c>
      <c r="C97" s="1" t="str">
        <f>VLOOKUP($B97,[1]Schedules!$B:$DF,103,FALSE)</f>
        <v>PSU</v>
      </c>
      <c r="D97" s="7" t="str">
        <f>IF(C97="bye","",VLOOKUP($B97,[1]Schedules!$B:$DF,106,FALSE))</f>
        <v>C</v>
      </c>
    </row>
    <row r="98" spans="1:4" x14ac:dyDescent="0.3">
      <c r="A98" s="5" t="s">
        <v>185</v>
      </c>
      <c r="B98" s="6" t="s">
        <v>186</v>
      </c>
      <c r="C98" s="1" t="str">
        <f>VLOOKUP($B98,[1]Schedules!$B:$DF,103,FALSE)</f>
        <v>FLInt</v>
      </c>
      <c r="D98" s="7" t="str">
        <f>IF(C98="bye","",VLOOKUP($B98,[1]Schedules!$B:$DF,106,FALSE))</f>
        <v>B-</v>
      </c>
    </row>
    <row r="99" spans="1:4" x14ac:dyDescent="0.3">
      <c r="A99" s="5" t="s">
        <v>187</v>
      </c>
      <c r="B99" s="6" t="s">
        <v>188</v>
      </c>
      <c r="C99" s="1" t="str">
        <f>VLOOKUP($B99,[1]Schedules!$B:$DF,103,FALSE)</f>
        <v>NM</v>
      </c>
      <c r="D99" s="7" t="str">
        <f>IF(C99="bye","",VLOOKUP($B99,[1]Schedules!$B:$DF,106,FALSE))</f>
        <v>C</v>
      </c>
    </row>
    <row r="100" spans="1:4" x14ac:dyDescent="0.3">
      <c r="A100" s="5" t="s">
        <v>189</v>
      </c>
      <c r="B100" s="6" t="s">
        <v>190</v>
      </c>
      <c r="C100" s="1" t="str">
        <f>VLOOKUP($B100,[1]Schedules!$B:$DF,103,FALSE)</f>
        <v>Fres</v>
      </c>
      <c r="D100" s="7" t="str">
        <f>IF(C100="bye","",VLOOKUP($B100,[1]Schedules!$B:$DF,106,FALSE))</f>
        <v>C+</v>
      </c>
    </row>
    <row r="101" spans="1:4" x14ac:dyDescent="0.3">
      <c r="A101" s="5" t="s">
        <v>191</v>
      </c>
      <c r="B101" s="6" t="s">
        <v>191</v>
      </c>
      <c r="C101" s="1" t="str">
        <f>VLOOKUP($B101,[1]Schedules!$B:$DF,103,FALSE)</f>
        <v>Cal</v>
      </c>
      <c r="D101" s="7" t="str">
        <f>IF(C101="bye","",VLOOKUP($B101,[1]Schedules!$B:$DF,106,FALSE))</f>
        <v>B-</v>
      </c>
    </row>
    <row r="102" spans="1:4" x14ac:dyDescent="0.3">
      <c r="A102" s="5" t="s">
        <v>192</v>
      </c>
      <c r="B102" s="6" t="s">
        <v>193</v>
      </c>
      <c r="C102" s="1" t="str">
        <f>VLOOKUP($B102,[1]Schedules!$B:$DF,103,FALSE)</f>
        <v>TxSt</v>
      </c>
      <c r="D102" s="7" t="str">
        <f>IF(C102="bye","",VLOOKUP($B102,[1]Schedules!$B:$DF,106,FALSE))</f>
        <v>B-</v>
      </c>
    </row>
    <row r="103" spans="1:4" x14ac:dyDescent="0.3">
      <c r="A103" s="5" t="s">
        <v>194</v>
      </c>
      <c r="B103" s="6" t="s">
        <v>195</v>
      </c>
      <c r="C103" s="1" t="str">
        <f>VLOOKUP($B103,[1]Schedules!$B:$DF,103,FALSE)</f>
        <v>Clem</v>
      </c>
      <c r="D103" s="7" t="str">
        <f>IF(C103="bye","",VLOOKUP($B103,[1]Schedules!$B:$DF,106,FALSE))</f>
        <v>C+</v>
      </c>
    </row>
    <row r="104" spans="1:4" x14ac:dyDescent="0.3">
      <c r="A104" s="5" t="s">
        <v>196</v>
      </c>
      <c r="B104" s="6" t="s">
        <v>197</v>
      </c>
      <c r="C104" s="1" t="str">
        <f>VLOOKUP($B104,[1]Schedules!$B:$DF,103,FALSE)</f>
        <v>Rice</v>
      </c>
      <c r="D104" s="7" t="str">
        <f>IF(C104="bye","",VLOOKUP($B104,[1]Schedules!$B:$DF,106,FALSE))</f>
        <v>A-</v>
      </c>
    </row>
    <row r="105" spans="1:4" x14ac:dyDescent="0.3">
      <c r="A105" s="5" t="s">
        <v>198</v>
      </c>
      <c r="B105" s="6" t="s">
        <v>199</v>
      </c>
      <c r="C105" s="1" t="str">
        <f>VLOOKUP($B105,[1]Schedules!$B:$DF,103,FALSE)</f>
        <v>Troy</v>
      </c>
      <c r="D105" s="7" t="str">
        <f>IF(C105="bye","",VLOOKUP($B105,[1]Schedules!$B:$DF,106,FALSE))</f>
        <v>B-</v>
      </c>
    </row>
    <row r="106" spans="1:4" x14ac:dyDescent="0.3">
      <c r="A106" s="5" t="s">
        <v>200</v>
      </c>
      <c r="B106" s="6" t="s">
        <v>201</v>
      </c>
      <c r="C106" s="1" t="str">
        <f>VLOOKUP($B106,[1]Schedules!$B:$DF,103,FALSE)</f>
        <v>ND</v>
      </c>
      <c r="D106" s="7" t="str">
        <f>IF(C106="bye","",VLOOKUP($B106,[1]Schedules!$B:$DF,106,FALSE))</f>
        <v>D+</v>
      </c>
    </row>
    <row r="107" spans="1:4" x14ac:dyDescent="0.3">
      <c r="A107" s="5" t="s">
        <v>202</v>
      </c>
      <c r="B107" s="6" t="s">
        <v>203</v>
      </c>
      <c r="C107" s="1" t="str">
        <f>VLOOKUP($B107,[1]Schedules!$B:$DF,103,FALSE)</f>
        <v>BC</v>
      </c>
      <c r="D107" s="7" t="str">
        <f>IF(C107="bye","",VLOOKUP($B107,[1]Schedules!$B:$DF,106,FALSE))</f>
        <v>A-</v>
      </c>
    </row>
    <row r="108" spans="1:4" x14ac:dyDescent="0.3">
      <c r="A108" s="5" t="s">
        <v>204</v>
      </c>
      <c r="B108" s="6" t="s">
        <v>204</v>
      </c>
      <c r="C108" s="1" t="str">
        <f>VLOOKUP($B108,[1]Schedules!$B:$DF,103,FALSE)</f>
        <v>Cin</v>
      </c>
      <c r="D108" s="7" t="str">
        <f>IF(C108="bye","",VLOOKUP($B108,[1]Schedules!$B:$DF,106,FALSE))</f>
        <v>A-</v>
      </c>
    </row>
    <row r="109" spans="1:4" x14ac:dyDescent="0.3">
      <c r="A109" s="5" t="s">
        <v>205</v>
      </c>
      <c r="B109" s="6" t="s">
        <v>206</v>
      </c>
      <c r="C109" s="1" t="str">
        <f>VLOOKUP($B109,[1]Schedules!$B:$DF,103,FALSE)</f>
        <v>NorTx</v>
      </c>
      <c r="D109" s="7" t="str">
        <f>IF(C109="bye","",VLOOKUP($B109,[1]Schedules!$B:$DF,106,FALSE))</f>
        <v>C</v>
      </c>
    </row>
    <row r="110" spans="1:4" x14ac:dyDescent="0.3">
      <c r="A110" s="5" t="s">
        <v>207</v>
      </c>
      <c r="B110" s="6" t="s">
        <v>208</v>
      </c>
      <c r="C110" s="1" t="str">
        <f>VLOOKUP($B110,[1]Schedules!$B:$DF,103,FALSE)</f>
        <v>Vand</v>
      </c>
      <c r="D110" s="7" t="str">
        <f>IF(C110="bye","",VLOOKUP($B110,[1]Schedules!$B:$DF,106,FALSE))</f>
        <v>A+</v>
      </c>
    </row>
    <row r="111" spans="1:4" x14ac:dyDescent="0.3">
      <c r="A111" s="5" t="s">
        <v>209</v>
      </c>
      <c r="B111" s="6" t="s">
        <v>210</v>
      </c>
      <c r="C111" s="1" t="str">
        <f>VLOOKUP($B111,[1]Schedules!$B:$DF,103,FALSE)</f>
        <v>TxAM</v>
      </c>
      <c r="D111" s="7" t="str">
        <f>IF(C111="bye","",VLOOKUP($B111,[1]Schedules!$B:$DF,106,FALSE))</f>
        <v>B-</v>
      </c>
    </row>
    <row r="112" spans="1:4" x14ac:dyDescent="0.3">
      <c r="A112" s="5" t="s">
        <v>211</v>
      </c>
      <c r="B112" s="6" t="s">
        <v>212</v>
      </c>
      <c r="C112" s="1" t="str">
        <f>VLOOKUP($B112,[1]Schedules!$B:$DF,103,FALSE)</f>
        <v>Tex</v>
      </c>
      <c r="D112" s="7" t="str">
        <f>IF(C112="bye","",VLOOKUP($B112,[1]Schedules!$B:$DF,106,FALSE))</f>
        <v>A-</v>
      </c>
    </row>
    <row r="113" spans="1:4" x14ac:dyDescent="0.3">
      <c r="A113" s="5" t="s">
        <v>213</v>
      </c>
      <c r="B113" s="6" t="s">
        <v>214</v>
      </c>
      <c r="C113" s="1" t="str">
        <f>VLOOKUP($B113,[1]Schedules!$B:$DF,103,FALSE)</f>
        <v>SoAl</v>
      </c>
      <c r="D113" s="7" t="str">
        <f>IF(C113="bye","",VLOOKUP($B113,[1]Schedules!$B:$DF,106,FALSE))</f>
        <v>C+</v>
      </c>
    </row>
    <row r="114" spans="1:4" x14ac:dyDescent="0.3">
      <c r="A114" s="5" t="s">
        <v>215</v>
      </c>
      <c r="B114" s="6" t="s">
        <v>216</v>
      </c>
      <c r="C114" s="1" t="str">
        <f>VLOOKUP($B114,[1]Schedules!$B:$DF,103,FALSE)</f>
        <v>WVU</v>
      </c>
      <c r="D114" s="7" t="str">
        <f>IF(C114="bye","",VLOOKUP($B114,[1]Schedules!$B:$DF,106,FALSE))</f>
        <v>A+</v>
      </c>
    </row>
    <row r="115" spans="1:4" x14ac:dyDescent="0.3">
      <c r="A115" s="5" t="s">
        <v>217</v>
      </c>
      <c r="B115" s="6" t="s">
        <v>218</v>
      </c>
      <c r="C115" s="1" t="str">
        <f>VLOOKUP($B115,[1]Schedules!$B:$DF,103,FALSE)</f>
        <v>C Mi</v>
      </c>
      <c r="D115" s="7" t="str">
        <f>IF(C115="bye","",VLOOKUP($B115,[1]Schedules!$B:$DF,106,FALSE))</f>
        <v>B-</v>
      </c>
    </row>
    <row r="116" spans="1:4" x14ac:dyDescent="0.3">
      <c r="A116" s="5" t="s">
        <v>219</v>
      </c>
      <c r="B116" s="6" t="s">
        <v>219</v>
      </c>
      <c r="C116" s="1" t="str">
        <f>VLOOKUP($B116,[1]Schedules!$B:$DF,103,FALSE)</f>
        <v>SMiss</v>
      </c>
      <c r="D116" s="7" t="str">
        <f>IF(C116="bye","",VLOOKUP($B116,[1]Schedules!$B:$DF,106,FALSE))</f>
        <v>C-</v>
      </c>
    </row>
    <row r="117" spans="1:4" x14ac:dyDescent="0.3">
      <c r="A117" s="5" t="s">
        <v>220</v>
      </c>
      <c r="B117" s="6" t="s">
        <v>221</v>
      </c>
      <c r="C117" s="1" t="str">
        <f>VLOOKUP($B117,[1]Schedules!$B:$DF,103,FALSE)</f>
        <v>UNCC</v>
      </c>
      <c r="D117" s="7" t="str">
        <f>IF(C117="bye","",VLOOKUP($B117,[1]Schedules!$B:$DF,106,FALSE))</f>
        <v>A-</v>
      </c>
    </row>
    <row r="118" spans="1:4" x14ac:dyDescent="0.3">
      <c r="A118" s="5" t="s">
        <v>222</v>
      </c>
      <c r="B118" s="6" t="s">
        <v>223</v>
      </c>
      <c r="C118" s="1" t="str">
        <f>VLOOKUP($B118,[1]Schedules!$B:$DF,103,FALSE)</f>
        <v>UAB</v>
      </c>
      <c r="D118" s="7" t="str">
        <f>IF(C118="bye","",VLOOKUP($B118,[1]Schedules!$B:$DF,106,FALSE))</f>
        <v>B+</v>
      </c>
    </row>
    <row r="119" spans="1:4" x14ac:dyDescent="0.3">
      <c r="A119" s="5" t="s">
        <v>224</v>
      </c>
      <c r="B119" s="6" t="s">
        <v>224</v>
      </c>
      <c r="C119" s="1" t="str">
        <f>VLOOKUP($B119,[1]Schedules!$B:$DF,103,FALSE)</f>
        <v>Tuls</v>
      </c>
      <c r="D119" s="7" t="str">
        <f>IF(C119="bye","",VLOOKUP($B119,[1]Schedules!$B:$DF,106,FALSE))</f>
        <v>B+</v>
      </c>
    </row>
    <row r="120" spans="1:4" x14ac:dyDescent="0.3">
      <c r="A120" s="5" t="s">
        <v>225</v>
      </c>
      <c r="B120" s="6" t="s">
        <v>225</v>
      </c>
      <c r="C120" s="1" t="str">
        <f>VLOOKUP($B120,[1]Schedules!$B:$DF,103,FALSE)</f>
        <v>BYU</v>
      </c>
      <c r="D120" s="7" t="str">
        <f>IF(C120="bye","",VLOOKUP($B120,[1]Schedules!$B:$DF,106,FALSE))</f>
        <v>D+</v>
      </c>
    </row>
    <row r="121" spans="1:4" x14ac:dyDescent="0.3">
      <c r="A121" s="5" t="s">
        <v>226</v>
      </c>
      <c r="B121" s="6" t="s">
        <v>226</v>
      </c>
      <c r="C121" s="1" t="str">
        <f>VLOOKUP($B121,[1]Schedules!$B:$DF,103,FALSE)</f>
        <v>USC</v>
      </c>
      <c r="D121" s="7" t="str">
        <f>IF(C121="bye","",VLOOKUP($B121,[1]Schedules!$B:$DF,106,FALSE))</f>
        <v>C</v>
      </c>
    </row>
    <row r="122" spans="1:4" x14ac:dyDescent="0.3">
      <c r="A122" s="5" t="s">
        <v>227</v>
      </c>
      <c r="B122" s="6" t="s">
        <v>227</v>
      </c>
      <c r="C122" s="1" t="str">
        <f>VLOOKUP($B122,[1]Schedules!$B:$DF,103,FALSE)</f>
        <v>NEV</v>
      </c>
      <c r="D122" s="7" t="str">
        <f>IF(C122="bye","",VLOOKUP($B122,[1]Schedules!$B:$DF,106,FALSE))</f>
        <v>B-</v>
      </c>
    </row>
    <row r="123" spans="1:4" x14ac:dyDescent="0.3">
      <c r="A123" s="5" t="s">
        <v>228</v>
      </c>
      <c r="B123" s="6" t="s">
        <v>228</v>
      </c>
      <c r="C123" s="1" t="str">
        <f>VLOOKUP($B123,[1]Schedules!$B:$DF,103,FALSE)</f>
        <v>UCLA</v>
      </c>
      <c r="D123" s="7" t="str">
        <f>IF(C123="bye","",VLOOKUP($B123,[1]Schedules!$B:$DF,106,FALSE))</f>
        <v>B+</v>
      </c>
    </row>
    <row r="124" spans="1:4" x14ac:dyDescent="0.3">
      <c r="A124" s="5" t="s">
        <v>229</v>
      </c>
      <c r="B124" s="6" t="s">
        <v>229</v>
      </c>
      <c r="C124" s="1" t="str">
        <f>VLOOKUP($B124,[1]Schedules!$B:$DF,103,FALSE)</f>
        <v>Kan</v>
      </c>
      <c r="D124" s="7" t="str">
        <f>IF(C124="bye","",VLOOKUP($B124,[1]Schedules!$B:$DF,106,FALSE))</f>
        <v>B-</v>
      </c>
    </row>
    <row r="125" spans="1:4" x14ac:dyDescent="0.3">
      <c r="A125" s="5" t="s">
        <v>230</v>
      </c>
      <c r="B125" s="6" t="s">
        <v>231</v>
      </c>
      <c r="C125" s="1" t="str">
        <f>VLOOKUP($B125,[1]Schedules!$B:$DF,103,FALSE)</f>
        <v>Boise</v>
      </c>
      <c r="D125" s="7" t="str">
        <f>IF(C125="bye","",VLOOKUP($B125,[1]Schedules!$B:$DF,106,FALSE))</f>
        <v>C</v>
      </c>
    </row>
    <row r="126" spans="1:4" x14ac:dyDescent="0.3">
      <c r="A126" s="5" t="s">
        <v>232</v>
      </c>
      <c r="B126" s="6" t="s">
        <v>232</v>
      </c>
      <c r="C126" s="1" t="str">
        <f>VLOOKUP($B126,[1]Schedules!$B:$DF,103,FALSE)</f>
        <v>UD</v>
      </c>
      <c r="D126" s="7" t="str">
        <f>IF(C126="bye","",VLOOKUP($B126,[1]Schedules!$B:$DF,106,FALSE))</f>
        <v>C+</v>
      </c>
    </row>
    <row r="127" spans="1:4" x14ac:dyDescent="0.3">
      <c r="A127" s="5" t="s">
        <v>233</v>
      </c>
      <c r="B127" s="6" t="s">
        <v>233</v>
      </c>
      <c r="C127" s="1" t="str">
        <f>VLOOKUP($B127,[1]Schedules!$B:$DF,103,FALSE)</f>
        <v>Army</v>
      </c>
      <c r="D127" s="7" t="str">
        <f>IF(C127="bye","",VLOOKUP($B127,[1]Schedules!$B:$DF,106,FALSE))</f>
        <v>B</v>
      </c>
    </row>
    <row r="128" spans="1:4" x14ac:dyDescent="0.3">
      <c r="A128" s="5" t="s">
        <v>234</v>
      </c>
      <c r="B128" s="6" t="s">
        <v>235</v>
      </c>
      <c r="C128" s="1" t="str">
        <f>VLOOKUP($B128,[1]Schedules!$B:$DF,103,FALSE)</f>
        <v>Tenn</v>
      </c>
      <c r="D128" s="7" t="str">
        <f>IF(C128="bye","",VLOOKUP($B128,[1]Schedules!$B:$DF,106,FALSE))</f>
        <v>A</v>
      </c>
    </row>
    <row r="129" spans="1:4" x14ac:dyDescent="0.3">
      <c r="A129" s="5" t="s">
        <v>236</v>
      </c>
      <c r="B129" s="6" t="s">
        <v>237</v>
      </c>
      <c r="C129" s="1" t="str">
        <f>VLOOKUP($B129,[1]Schedules!$B:$DF,103,FALSE)</f>
        <v>VaTec</v>
      </c>
      <c r="D129" s="7" t="str">
        <f>IF(C129="bye","",VLOOKUP($B129,[1]Schedules!$B:$DF,106,FALSE))</f>
        <v>B</v>
      </c>
    </row>
    <row r="130" spans="1:4" x14ac:dyDescent="0.3">
      <c r="A130" s="5" t="s">
        <v>238</v>
      </c>
      <c r="B130" s="6" t="s">
        <v>239</v>
      </c>
      <c r="C130" s="1" t="str">
        <f>VLOOKUP($B130,[1]Schedules!$B:$DF,103,FALSE)</f>
        <v>UVA</v>
      </c>
      <c r="D130" s="7" t="str">
        <f>IF(C130="bye","",VLOOKUP($B130,[1]Schedules!$B:$DF,106,FALSE))</f>
        <v>C-</v>
      </c>
    </row>
    <row r="131" spans="1:4" x14ac:dyDescent="0.3">
      <c r="A131" s="5" t="s">
        <v>240</v>
      </c>
      <c r="B131" s="6" t="s">
        <v>241</v>
      </c>
      <c r="C131" s="1" t="str">
        <f>VLOOKUP($B131,[1]Schedules!$B:$DF,103,FALSE)</f>
        <v>Duke</v>
      </c>
      <c r="D131" s="7" t="str">
        <f>IF(C131="bye","",VLOOKUP($B131,[1]Schedules!$B:$DF,106,FALSE))</f>
        <v>B-</v>
      </c>
    </row>
    <row r="132" spans="1:4" x14ac:dyDescent="0.3">
      <c r="A132" s="5" t="s">
        <v>242</v>
      </c>
      <c r="B132" s="6" t="s">
        <v>243</v>
      </c>
      <c r="C132" s="1" t="str">
        <f>VLOOKUP($B132,[1]Schedules!$B:$DF,103,FALSE)</f>
        <v>Oreg</v>
      </c>
      <c r="D132" s="7" t="str">
        <f>IF(C132="bye","",VLOOKUP($B132,[1]Schedules!$B:$DF,106,FALSE))</f>
        <v>C</v>
      </c>
    </row>
    <row r="133" spans="1:4" x14ac:dyDescent="0.3">
      <c r="A133" s="5" t="s">
        <v>244</v>
      </c>
      <c r="B133" s="6" t="s">
        <v>245</v>
      </c>
      <c r="C133" s="1" t="str">
        <f>VLOOKUP($B133,[1]Schedules!$B:$DF,103,FALSE)</f>
        <v>OreSt</v>
      </c>
      <c r="D133" s="7" t="str">
        <f>IF(C133="bye","",VLOOKUP($B133,[1]Schedules!$B:$DF,106,FALSE))</f>
        <v>C+</v>
      </c>
    </row>
    <row r="134" spans="1:4" x14ac:dyDescent="0.3">
      <c r="A134" s="5" t="s">
        <v>246</v>
      </c>
      <c r="B134" s="6" t="s">
        <v>247</v>
      </c>
      <c r="C134" s="1" t="str">
        <f>VLOOKUP($B134,[1]Schedules!$B:$DF,103,FALSE)</f>
        <v>TxTch</v>
      </c>
      <c r="D134" s="7" t="str">
        <f>IF(C134="bye","",VLOOKUP($B134,[1]Schedules!$B:$DF,106,FALSE))</f>
        <v>D</v>
      </c>
    </row>
    <row r="135" spans="1:4" x14ac:dyDescent="0.3">
      <c r="A135" s="5" t="s">
        <v>248</v>
      </c>
      <c r="B135" s="6" t="s">
        <v>249</v>
      </c>
      <c r="C135" s="1" t="str">
        <f>VLOOKUP($B135,[1]Schedules!$B:$DF,103,FALSE)</f>
        <v>JacSt</v>
      </c>
      <c r="D135" s="7" t="str">
        <f>IF(C135="bye","",VLOOKUP($B135,[1]Schedules!$B:$DF,106,FALSE))</f>
        <v>A-</v>
      </c>
    </row>
    <row r="136" spans="1:4" x14ac:dyDescent="0.3">
      <c r="A136" s="5" t="s">
        <v>250</v>
      </c>
      <c r="B136" s="6" t="s">
        <v>251</v>
      </c>
      <c r="C136" s="1" t="str">
        <f>VLOOKUP($B136,[1]Schedules!$B:$DF,103,FALSE)</f>
        <v>E Mi</v>
      </c>
      <c r="D136" s="7" t="str">
        <f>IF(C136="bye","",VLOOKUP($B136,[1]Schedules!$B:$DF,106,FALSE))</f>
        <v>D</v>
      </c>
    </row>
    <row r="137" spans="1:4" x14ac:dyDescent="0.3">
      <c r="A137" s="5" t="s">
        <v>252</v>
      </c>
      <c r="B137" s="6" t="s">
        <v>253</v>
      </c>
      <c r="C137" s="1" t="str">
        <f>VLOOKUP($B137,[1]Schedules!$B:$DF,103,FALSE)</f>
        <v>MIN</v>
      </c>
      <c r="D137" s="7" t="str">
        <f>IF(C137="bye","",VLOOKUP($B137,[1]Schedules!$B:$DF,106,FALSE))</f>
        <v>C-</v>
      </c>
    </row>
    <row r="138" spans="1:4" x14ac:dyDescent="0.3">
      <c r="A138" s="5" t="s">
        <v>254</v>
      </c>
      <c r="B138" s="6" t="s">
        <v>255</v>
      </c>
      <c r="C138" s="1" t="str">
        <f>VLOOKUP($B138,[1]Schedules!$B:$DF,103,FALSE)</f>
        <v>Hawaii</v>
      </c>
      <c r="D138" s="7" t="str">
        <f>IF(C138="bye","",VLOOKUP($B138,[1]Schedules!$B:$DF,106,FALSE))</f>
        <v>C-</v>
      </c>
    </row>
  </sheetData>
  <autoFilter ref="A2:B2" xr:uid="{DA0711A8-085D-4A8F-B734-0C3126296FCA}"/>
  <mergeCells count="2">
    <mergeCell ref="C2:D2"/>
    <mergeCell ref="A1:B1"/>
  </mergeCells>
  <conditionalFormatting sqref="D1:D138">
    <cfRule type="containsText" dxfId="58" priority="33" operator="containsText" text="F">
      <formula>NOT(ISERROR(SEARCH("F",D1)))</formula>
    </cfRule>
    <cfRule type="containsText" dxfId="57" priority="34" operator="containsText" text="D">
      <formula>NOT(ISERROR(SEARCH("D",D1)))</formula>
    </cfRule>
    <cfRule type="containsText" dxfId="56" priority="35" operator="containsText" text="B">
      <formula>NOT(ISERROR(SEARCH("B",D1)))</formula>
    </cfRule>
    <cfRule type="containsText" dxfId="55" priority="36" operator="containsText" text="A">
      <formula>NOT(ISERROR(SEARCH("A",D1)))</formula>
    </cfRule>
  </conditionalFormatting>
  <conditionalFormatting sqref="C1">
    <cfRule type="containsText" dxfId="54" priority="26" operator="containsText" text="Bye">
      <formula>NOT(ISERROR(SEARCH("Bye",C1)))</formula>
    </cfRule>
  </conditionalFormatting>
  <conditionalFormatting sqref="C3:C138">
    <cfRule type="containsText" dxfId="53" priority="28" operator="containsText" text="Bye">
      <formula>NOT(ISERROR(SEARCH("Bye",C3)))</formula>
    </cfRule>
  </conditionalFormatting>
  <conditionalFormatting sqref="C2:C11 C13:C138">
    <cfRule type="containsText" dxfId="52" priority="27" operator="containsText" text="BYE">
      <formula>NOT(ISERROR(SEARCH("BYE",C2)))</formula>
    </cfRule>
  </conditionalFormatting>
  <conditionalFormatting sqref="C1:C1048576">
    <cfRule type="containsText" dxfId="51" priority="1" operator="containsText" text="bye">
      <formula>NOT(ISERROR(SEARCH("bye",C1)))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2D8E-13DB-4119-8A74-19D8AEAA1A26}">
  <sheetPr>
    <tabColor rgb="FFFFFF00"/>
  </sheetPr>
  <dimension ref="A1:D138"/>
  <sheetViews>
    <sheetView workbookViewId="0">
      <pane ySplit="2" topLeftCell="A3" activePane="bottomLeft" state="frozen"/>
      <selection pane="bottomLeft" sqref="A1:B1"/>
    </sheetView>
  </sheetViews>
  <sheetFormatPr defaultRowHeight="14.4" x14ac:dyDescent="0.3"/>
  <cols>
    <col min="1" max="1" width="23.88671875" customWidth="1"/>
    <col min="2" max="2" width="7.44140625" style="8" customWidth="1"/>
  </cols>
  <sheetData>
    <row r="1" spans="1:4" ht="15" thickBot="1" x14ac:dyDescent="0.35">
      <c r="A1" s="13" t="s">
        <v>256</v>
      </c>
      <c r="B1" s="14"/>
      <c r="C1" s="1"/>
      <c r="D1" s="2"/>
    </row>
    <row r="2" spans="1:4" ht="15" thickBot="1" x14ac:dyDescent="0.35">
      <c r="A2" s="3" t="s">
        <v>1</v>
      </c>
      <c r="B2" s="4" t="s">
        <v>2</v>
      </c>
      <c r="C2" s="9" t="s">
        <v>3</v>
      </c>
      <c r="D2" s="10"/>
    </row>
    <row r="3" spans="1:4" x14ac:dyDescent="0.3">
      <c r="A3" s="5" t="s">
        <v>4</v>
      </c>
      <c r="B3" s="6" t="s">
        <v>5</v>
      </c>
      <c r="C3" s="1" t="str">
        <f>VLOOKUP($B3,[1]Schedules!$B:$DF,103,FALSE)</f>
        <v>ColSt</v>
      </c>
      <c r="D3" s="7" t="str">
        <f>IF(C3="bye","",VLOOKUP($B3,[1]Schedules!$B:$DF,109,FALSE))</f>
        <v>A+</v>
      </c>
    </row>
    <row r="4" spans="1:4" x14ac:dyDescent="0.3">
      <c r="A4" s="5" t="s">
        <v>6</v>
      </c>
      <c r="B4" s="6" t="s">
        <v>7</v>
      </c>
      <c r="C4" s="1" t="str">
        <f>VLOOKUP($B4,[1]Schedules!$B:$DF,103,FALSE)</f>
        <v>BYE</v>
      </c>
      <c r="D4" s="7" t="str">
        <f>IF(C4="bye","",VLOOKUP($B4,[1]Schedules!$B:$DF,109,FALSE))</f>
        <v/>
      </c>
    </row>
    <row r="5" spans="1:4" x14ac:dyDescent="0.3">
      <c r="A5" s="5" t="s">
        <v>8</v>
      </c>
      <c r="B5" s="6" t="s">
        <v>9</v>
      </c>
      <c r="C5" s="1" t="str">
        <f>VLOOKUP($B5,[1]Schedules!$B:$DF,103,FALSE)</f>
        <v>Aub</v>
      </c>
      <c r="D5" s="7" t="str">
        <f>IF(C5="bye","",VLOOKUP($B5,[1]Schedules!$B:$DF,109,FALSE))</f>
        <v>C-</v>
      </c>
    </row>
    <row r="6" spans="1:4" x14ac:dyDescent="0.3">
      <c r="A6" s="5" t="s">
        <v>10</v>
      </c>
      <c r="B6" s="6" t="s">
        <v>11</v>
      </c>
      <c r="C6" s="1" t="str">
        <f>VLOOKUP($B6,[1]Schedules!$B:$DF,103,FALSE)</f>
        <v>ArkSt</v>
      </c>
      <c r="D6" s="7" t="str">
        <f>IF(C6="bye","",VLOOKUP($B6,[1]Schedules!$B:$DF,109,FALSE))</f>
        <v>C+</v>
      </c>
    </row>
    <row r="7" spans="1:4" x14ac:dyDescent="0.3">
      <c r="A7" s="5" t="s">
        <v>12</v>
      </c>
      <c r="B7" s="6" t="s">
        <v>13</v>
      </c>
      <c r="C7" s="1" t="str">
        <f>VLOOKUP($B7,[1]Schedules!$B:$DF,103,FALSE)</f>
        <v>AzSt</v>
      </c>
      <c r="D7" s="7" t="str">
        <f>IF(C7="bye","",VLOOKUP($B7,[1]Schedules!$B:$DF,109,FALSE))</f>
        <v>C</v>
      </c>
    </row>
    <row r="8" spans="1:4" x14ac:dyDescent="0.3">
      <c r="A8" s="5" t="s">
        <v>14</v>
      </c>
      <c r="B8" s="6" t="s">
        <v>15</v>
      </c>
      <c r="C8" s="1" t="str">
        <f>VLOOKUP($B8,[1]Schedules!$B:$DF,103,FALSE)</f>
        <v>ARIZ</v>
      </c>
      <c r="D8" s="7" t="str">
        <f>IF(C8="bye","",VLOOKUP($B8,[1]Schedules!$B:$DF,109,FALSE))</f>
        <v>B-</v>
      </c>
    </row>
    <row r="9" spans="1:4" x14ac:dyDescent="0.3">
      <c r="A9" s="5" t="s">
        <v>16</v>
      </c>
      <c r="B9" s="6" t="s">
        <v>17</v>
      </c>
      <c r="C9" s="1" t="str">
        <f>VLOOKUP($B9,[1]Schedules!$B:$DF,103,FALSE)</f>
        <v>Mizzou</v>
      </c>
      <c r="D9" s="7" t="str">
        <f>IF(C9="bye","",VLOOKUP($B9,[1]Schedules!$B:$DF,109,FALSE))</f>
        <v>C+</v>
      </c>
    </row>
    <row r="10" spans="1:4" x14ac:dyDescent="0.3">
      <c r="A10" s="5" t="s">
        <v>18</v>
      </c>
      <c r="B10" s="6" t="s">
        <v>19</v>
      </c>
      <c r="C10" s="1" t="str">
        <f>VLOOKUP($B10,[1]Schedules!$B:$DF,103,FALSE)</f>
        <v>APP</v>
      </c>
      <c r="D10" s="7" t="str">
        <f>IF(C10="bye","",VLOOKUP($B10,[1]Schedules!$B:$DF,109,FALSE))</f>
        <v>C+</v>
      </c>
    </row>
    <row r="11" spans="1:4" x14ac:dyDescent="0.3">
      <c r="A11" s="5" t="s">
        <v>20</v>
      </c>
      <c r="B11" s="6" t="s">
        <v>20</v>
      </c>
      <c r="C11" s="1" t="str">
        <f>VLOOKUP($B11,[1]Schedules!$B:$DF,103,FALSE)</f>
        <v>UTSA</v>
      </c>
      <c r="D11" s="7" t="str">
        <f>IF(C11="bye","",VLOOKUP($B11,[1]Schedules!$B:$DF,109,FALSE))</f>
        <v>B+</v>
      </c>
    </row>
    <row r="12" spans="1:4" x14ac:dyDescent="0.3">
      <c r="A12" s="5" t="s">
        <v>21</v>
      </c>
      <c r="B12" s="6" t="s">
        <v>22</v>
      </c>
      <c r="C12" s="1" t="str">
        <f>VLOOKUP($B12,[1]Schedules!$B:$DF,103,FALSE)</f>
        <v>BAMA</v>
      </c>
      <c r="D12" s="7" t="str">
        <f>IF(C12="bye","",VLOOKUP($B12,[1]Schedules!$B:$DF,109,FALSE))</f>
        <v>C+</v>
      </c>
    </row>
    <row r="13" spans="1:4" x14ac:dyDescent="0.3">
      <c r="A13" s="5" t="s">
        <v>23</v>
      </c>
      <c r="B13" s="6" t="s">
        <v>24</v>
      </c>
      <c r="C13" s="1" t="str">
        <f>VLOOKUP($B13,[1]Schedules!$B:$DF,103,FALSE)</f>
        <v>MiaOH</v>
      </c>
      <c r="D13" s="7" t="str">
        <f>IF(C13="bye","",VLOOKUP($B13,[1]Schedules!$B:$DF,109,FALSE))</f>
        <v>D</v>
      </c>
    </row>
    <row r="14" spans="1:4" x14ac:dyDescent="0.3">
      <c r="A14" s="5" t="s">
        <v>25</v>
      </c>
      <c r="B14" s="6" t="s">
        <v>26</v>
      </c>
      <c r="C14" s="1" t="str">
        <f>VLOOKUP($B14,[1]Schedules!$B:$DF,103,FALSE)</f>
        <v>Hou</v>
      </c>
      <c r="D14" s="7" t="str">
        <f>IF(C14="bye","",VLOOKUP($B14,[1]Schedules!$B:$DF,109,FALSE))</f>
        <v>C-</v>
      </c>
    </row>
    <row r="15" spans="1:4" x14ac:dyDescent="0.3">
      <c r="A15" s="5" t="s">
        <v>27</v>
      </c>
      <c r="B15" s="6" t="s">
        <v>28</v>
      </c>
      <c r="C15" s="1" t="str">
        <f>VLOOKUP($B15,[1]Schedules!$B:$DF,103,FALSE)</f>
        <v>UtSt</v>
      </c>
      <c r="D15" s="7" t="str">
        <f>IF(C15="bye","",VLOOKUP($B15,[1]Schedules!$B:$DF,109,FALSE))</f>
        <v>A-</v>
      </c>
    </row>
    <row r="16" spans="1:4" x14ac:dyDescent="0.3">
      <c r="A16" s="5" t="s">
        <v>29</v>
      </c>
      <c r="B16" s="6" t="s">
        <v>30</v>
      </c>
      <c r="C16" s="1" t="str">
        <f>VLOOKUP($B16,[1]Schedules!$B:$DF,103,FALSE)</f>
        <v>Syr</v>
      </c>
      <c r="D16" s="7" t="str">
        <f>IF(C16="bye","",VLOOKUP($B16,[1]Schedules!$B:$DF,109,FALSE))</f>
        <v>C+</v>
      </c>
    </row>
    <row r="17" spans="1:4" x14ac:dyDescent="0.3">
      <c r="A17" s="5" t="s">
        <v>31</v>
      </c>
      <c r="B17" s="6" t="s">
        <v>32</v>
      </c>
      <c r="C17" s="1" t="str">
        <f>VLOOKUP($B17,[1]Schedules!$B:$DF,103,FALSE)</f>
        <v>UMass</v>
      </c>
      <c r="D17" s="7" t="str">
        <f>IF(C17="bye","",VLOOKUP($B17,[1]Schedules!$B:$DF,109,FALSE))</f>
        <v>B</v>
      </c>
    </row>
    <row r="18" spans="1:4" x14ac:dyDescent="0.3">
      <c r="A18" s="5" t="s">
        <v>33</v>
      </c>
      <c r="B18" s="6" t="s">
        <v>34</v>
      </c>
      <c r="C18" s="1" t="str">
        <f>VLOOKUP($B18,[1]Schedules!$B:$DF,103,FALSE)</f>
        <v>Ohio</v>
      </c>
      <c r="D18" s="7" t="str">
        <f>IF(C18="bye","",VLOOKUP($B18,[1]Schedules!$B:$DF,109,FALSE))</f>
        <v>C-</v>
      </c>
    </row>
    <row r="19" spans="1:4" x14ac:dyDescent="0.3">
      <c r="A19" s="5" t="s">
        <v>35</v>
      </c>
      <c r="B19" s="6" t="s">
        <v>35</v>
      </c>
      <c r="C19" s="1" t="str">
        <f>VLOOKUP($B19,[1]Schedules!$B:$DF,103,FALSE)</f>
        <v>UCF</v>
      </c>
      <c r="D19" s="7" t="str">
        <f>IF(C19="bye","",VLOOKUP($B19,[1]Schedules!$B:$DF,109,FALSE))</f>
        <v>B+</v>
      </c>
    </row>
    <row r="20" spans="1:4" x14ac:dyDescent="0.3">
      <c r="A20" s="5" t="s">
        <v>36</v>
      </c>
      <c r="B20" s="6" t="s">
        <v>37</v>
      </c>
      <c r="C20" s="1" t="str">
        <f>VLOOKUP($B20,[1]Schedules!$B:$DF,103,FALSE)</f>
        <v>SMU</v>
      </c>
      <c r="D20" s="7" t="str">
        <f>IF(C20="bye","",VLOOKUP($B20,[1]Schedules!$B:$DF,109,FALSE))</f>
        <v>D-</v>
      </c>
    </row>
    <row r="21" spans="1:4" x14ac:dyDescent="0.3">
      <c r="A21" s="5" t="s">
        <v>38</v>
      </c>
      <c r="B21" s="6" t="s">
        <v>39</v>
      </c>
      <c r="C21" s="1" t="str">
        <f>VLOOKUP($B21,[1]Schedules!$B:$DF,103,FALSE)</f>
        <v>Toled</v>
      </c>
      <c r="D21" s="7" t="str">
        <f>IF(C21="bye","",VLOOKUP($B21,[1]Schedules!$B:$DF,109,FALSE))</f>
        <v>C-</v>
      </c>
    </row>
    <row r="22" spans="1:4" x14ac:dyDescent="0.3">
      <c r="A22" s="5" t="s">
        <v>40</v>
      </c>
      <c r="B22" s="6" t="s">
        <v>41</v>
      </c>
      <c r="C22" s="1" t="str">
        <f>VLOOKUP($B22,[1]Schedules!$B:$DF,103,FALSE)</f>
        <v>Tul</v>
      </c>
      <c r="D22" s="7" t="str">
        <f>IF(C22="bye","",VLOOKUP($B22,[1]Schedules!$B:$DF,109,FALSE))</f>
        <v>D</v>
      </c>
    </row>
    <row r="23" spans="1:4" x14ac:dyDescent="0.3">
      <c r="A23" s="5" t="s">
        <v>42</v>
      </c>
      <c r="B23" s="6" t="s">
        <v>43</v>
      </c>
      <c r="C23" s="1" t="str">
        <f>VLOOKUP($B23,[1]Schedules!$B:$DF,103,FALSE)</f>
        <v>TCU</v>
      </c>
      <c r="D23" s="7" t="str">
        <f>IF(C23="bye","",VLOOKUP($B23,[1]Schedules!$B:$DF,109,FALSE))</f>
        <v>C+</v>
      </c>
    </row>
    <row r="24" spans="1:4" x14ac:dyDescent="0.3">
      <c r="A24" s="5" t="s">
        <v>44</v>
      </c>
      <c r="B24" s="6" t="s">
        <v>45</v>
      </c>
      <c r="C24" s="1" t="str">
        <f>VLOOKUP($B24,[1]Schedules!$B:$DF,103,FALSE)</f>
        <v>SCar</v>
      </c>
      <c r="D24" s="7" t="str">
        <f>IF(C24="bye","",VLOOKUP($B24,[1]Schedules!$B:$DF,109,FALSE))</f>
        <v>C-</v>
      </c>
    </row>
    <row r="25" spans="1:4" x14ac:dyDescent="0.3">
      <c r="A25" s="5" t="s">
        <v>46</v>
      </c>
      <c r="B25" s="6" t="s">
        <v>47</v>
      </c>
      <c r="C25" s="1" t="str">
        <f>VLOOKUP($B25,[1]Schedules!$B:$DF,103,FALSE)</f>
        <v>JMU</v>
      </c>
      <c r="D25" s="7" t="str">
        <f>IF(C25="bye","",VLOOKUP($B25,[1]Schedules!$B:$DF,109,FALSE))</f>
        <v>C-</v>
      </c>
    </row>
    <row r="26" spans="1:4" x14ac:dyDescent="0.3">
      <c r="A26" s="5" t="s">
        <v>48</v>
      </c>
      <c r="B26" s="6" t="s">
        <v>49</v>
      </c>
      <c r="C26" s="1" t="str">
        <f>VLOOKUP($B26,[1]Schedules!$B:$DF,103,FALSE)</f>
        <v>K St</v>
      </c>
      <c r="D26" s="7" t="str">
        <f>IF(C26="bye","",VLOOKUP($B26,[1]Schedules!$B:$DF,109,FALSE))</f>
        <v>B-</v>
      </c>
    </row>
    <row r="27" spans="1:4" x14ac:dyDescent="0.3">
      <c r="A27" s="5" t="s">
        <v>50</v>
      </c>
      <c r="B27" s="6" t="s">
        <v>51</v>
      </c>
      <c r="C27" s="1" t="str">
        <f>VLOOKUP($B27,[1]Schedules!$B:$DF,103,FALSE)</f>
        <v>AF</v>
      </c>
      <c r="D27" s="7" t="str">
        <f>IF(C27="bye","",VLOOKUP($B27,[1]Schedules!$B:$DF,109,FALSE))</f>
        <v>B-</v>
      </c>
    </row>
    <row r="28" spans="1:4" x14ac:dyDescent="0.3">
      <c r="A28" s="5" t="s">
        <v>52</v>
      </c>
      <c r="B28" s="6" t="s">
        <v>53</v>
      </c>
      <c r="C28" s="1" t="str">
        <f>VLOOKUP($B28,[1]Schedules!$B:$DF,103,FALSE)</f>
        <v>BYE</v>
      </c>
      <c r="D28" s="7" t="str">
        <f>IF(C28="bye","",VLOOKUP($B28,[1]Schedules!$B:$DF,109,FALSE))</f>
        <v/>
      </c>
    </row>
    <row r="29" spans="1:4" x14ac:dyDescent="0.3">
      <c r="A29" s="5" t="s">
        <v>54</v>
      </c>
      <c r="B29" s="6" t="s">
        <v>55</v>
      </c>
      <c r="C29" s="1" t="str">
        <f>VLOOKUP($B29,[1]Schedules!$B:$DF,103,FALSE)</f>
        <v>UTEP</v>
      </c>
      <c r="D29" s="7" t="str">
        <f>IF(C29="bye","",VLOOKUP($B29,[1]Schedules!$B:$DF,109,FALSE))</f>
        <v>C</v>
      </c>
    </row>
    <row r="30" spans="1:4" x14ac:dyDescent="0.3">
      <c r="A30" s="5" t="s">
        <v>56</v>
      </c>
      <c r="B30" s="6" t="s">
        <v>56</v>
      </c>
      <c r="C30" s="1" t="str">
        <f>VLOOKUP($B30,[1]Schedules!$B:$DF,103,FALSE)</f>
        <v>Wake</v>
      </c>
      <c r="D30" s="7" t="str">
        <f>IF(C30="bye","",VLOOKUP($B30,[1]Schedules!$B:$DF,109,FALSE))</f>
        <v>C-</v>
      </c>
    </row>
    <row r="31" spans="1:4" x14ac:dyDescent="0.3">
      <c r="A31" s="5" t="s">
        <v>57</v>
      </c>
      <c r="B31" s="6" t="s">
        <v>58</v>
      </c>
      <c r="C31" s="1" t="str">
        <f>VLOOKUP($B31,[1]Schedules!$B:$DF,103,FALSE)</f>
        <v>FlAtl</v>
      </c>
      <c r="D31" s="7" t="str">
        <f>IF(C31="bye","",VLOOKUP($B31,[1]Schedules!$B:$DF,109,FALSE))</f>
        <v>A+</v>
      </c>
    </row>
    <row r="32" spans="1:4" x14ac:dyDescent="0.3">
      <c r="A32" s="5" t="s">
        <v>59</v>
      </c>
      <c r="B32" s="6" t="s">
        <v>60</v>
      </c>
      <c r="C32" s="1" t="str">
        <f>VLOOKUP($B32,[1]Schedules!$B:$DF,103,FALSE)</f>
        <v>WestMI</v>
      </c>
      <c r="D32" s="7" t="str">
        <f>IF(C32="bye","",VLOOKUP($B32,[1]Schedules!$B:$DF,109,FALSE))</f>
        <v>C-</v>
      </c>
    </row>
    <row r="33" spans="1:4" x14ac:dyDescent="0.3">
      <c r="A33" s="5" t="s">
        <v>61</v>
      </c>
      <c r="B33" s="6" t="s">
        <v>62</v>
      </c>
      <c r="C33" s="1" t="str">
        <f>VLOOKUP($B33,[1]Schedules!$B:$DF,103,FALSE)</f>
        <v>FlaSt</v>
      </c>
      <c r="D33" s="7" t="str">
        <f>IF(C33="bye","",VLOOKUP($B33,[1]Schedules!$B:$DF,109,FALSE))</f>
        <v>D</v>
      </c>
    </row>
    <row r="34" spans="1:4" x14ac:dyDescent="0.3">
      <c r="A34" s="5" t="s">
        <v>63</v>
      </c>
      <c r="B34" s="6" t="s">
        <v>64</v>
      </c>
      <c r="C34" s="1" t="str">
        <f>VLOOKUP($B34,[1]Schedules!$B:$DF,103,FALSE)</f>
        <v>ECU</v>
      </c>
      <c r="D34" s="7" t="str">
        <f>IF(C34="bye","",VLOOKUP($B34,[1]Schedules!$B:$DF,109,FALSE))</f>
        <v>D+</v>
      </c>
    </row>
    <row r="35" spans="1:4" x14ac:dyDescent="0.3">
      <c r="A35" s="5" t="s">
        <v>65</v>
      </c>
      <c r="B35" s="6" t="s">
        <v>66</v>
      </c>
      <c r="C35" s="1" t="str">
        <f>VLOOKUP($B35,[1]Schedules!$B:$DF,103,FALSE)</f>
        <v>SamHu</v>
      </c>
      <c r="D35" s="7" t="str">
        <f>IF(C35="bye","",VLOOKUP($B35,[1]Schedules!$B:$DF,109,FALSE))</f>
        <v>A</v>
      </c>
    </row>
    <row r="36" spans="1:4" x14ac:dyDescent="0.3">
      <c r="A36" s="5" t="s">
        <v>67</v>
      </c>
      <c r="B36" s="6" t="s">
        <v>68</v>
      </c>
      <c r="C36" s="1" t="str">
        <f>VLOOKUP($B36,[1]Schedules!$B:$DF,103,FALSE)</f>
        <v>Fla</v>
      </c>
      <c r="D36" s="7" t="str">
        <f>IF(C36="bye","",VLOOKUP($B36,[1]Schedules!$B:$DF,109,FALSE))</f>
        <v>A-</v>
      </c>
    </row>
    <row r="37" spans="1:4" x14ac:dyDescent="0.3">
      <c r="A37" s="5" t="s">
        <v>69</v>
      </c>
      <c r="B37" s="6" t="s">
        <v>70</v>
      </c>
      <c r="C37" s="1" t="str">
        <f>VLOOKUP($B37,[1]Schedules!$B:$DF,103,FALSE)</f>
        <v>SJSU</v>
      </c>
      <c r="D37" s="7" t="str">
        <f>IF(C37="bye","",VLOOKUP($B37,[1]Schedules!$B:$DF,109,FALSE))</f>
        <v>B</v>
      </c>
    </row>
    <row r="38" spans="1:4" x14ac:dyDescent="0.3">
      <c r="A38" s="5" t="s">
        <v>71</v>
      </c>
      <c r="B38" s="6" t="s">
        <v>72</v>
      </c>
      <c r="C38" s="1" t="str">
        <f>VLOOKUP($B38,[1]Schedules!$B:$DF,103,FALSE)</f>
        <v>GATec</v>
      </c>
      <c r="D38" s="7" t="str">
        <f>IF(C38="bye","",VLOOKUP($B38,[1]Schedules!$B:$DF,109,FALSE))</f>
        <v>A-</v>
      </c>
    </row>
    <row r="39" spans="1:4" x14ac:dyDescent="0.3">
      <c r="A39" s="5" t="s">
        <v>73</v>
      </c>
      <c r="B39" s="6" t="s">
        <v>74</v>
      </c>
      <c r="C39" s="1" t="str">
        <f>VLOOKUP($B39,[1]Schedules!$B:$DF,103,FALSE)</f>
        <v>Marsh</v>
      </c>
      <c r="D39" s="7" t="str">
        <f>IF(C39="bye","",VLOOKUP($B39,[1]Schedules!$B:$DF,109,FALSE))</f>
        <v>B-</v>
      </c>
    </row>
    <row r="40" spans="1:4" x14ac:dyDescent="0.3">
      <c r="A40" s="5" t="s">
        <v>75</v>
      </c>
      <c r="B40" s="6" t="s">
        <v>76</v>
      </c>
      <c r="C40" s="1" t="str">
        <f>VLOOKUP($B40,[1]Schedules!$B:$DF,103,FALSE)</f>
        <v>OD</v>
      </c>
      <c r="D40" s="7" t="str">
        <f>IF(C40="bye","",VLOOKUP($B40,[1]Schedules!$B:$DF,109,FALSE))</f>
        <v>D+</v>
      </c>
    </row>
    <row r="41" spans="1:4" x14ac:dyDescent="0.3">
      <c r="A41" s="5" t="s">
        <v>77</v>
      </c>
      <c r="B41" s="6" t="s">
        <v>78</v>
      </c>
      <c r="C41" s="1" t="str">
        <f>VLOOKUP($B41,[1]Schedules!$B:$DF,103,FALSE)</f>
        <v>UGA</v>
      </c>
      <c r="D41" s="7" t="str">
        <f>IF(C41="bye","",VLOOKUP($B41,[1]Schedules!$B:$DF,109,FALSE))</f>
        <v>B-</v>
      </c>
    </row>
    <row r="42" spans="1:4" x14ac:dyDescent="0.3">
      <c r="A42" s="5" t="s">
        <v>79</v>
      </c>
      <c r="B42" s="6" t="s">
        <v>79</v>
      </c>
      <c r="C42" s="1" t="str">
        <f>VLOOKUP($B42,[1]Schedules!$B:$DF,103,FALSE)</f>
        <v>Wyo</v>
      </c>
      <c r="D42" s="7" t="str">
        <f>IF(C42="bye","",VLOOKUP($B42,[1]Schedules!$B:$DF,109,FALSE))</f>
        <v>D+</v>
      </c>
    </row>
    <row r="43" spans="1:4" x14ac:dyDescent="0.3">
      <c r="A43" s="5" t="s">
        <v>80</v>
      </c>
      <c r="B43" s="6" t="s">
        <v>81</v>
      </c>
      <c r="C43" s="1" t="str">
        <f>VLOOKUP($B43,[1]Schedules!$B:$DF,103,FALSE)</f>
        <v>Bayl</v>
      </c>
      <c r="D43" s="7" t="str">
        <f>IF(C43="bye","",VLOOKUP($B43,[1]Schedules!$B:$DF,109,FALSE))</f>
        <v>B+</v>
      </c>
    </row>
    <row r="44" spans="1:4" x14ac:dyDescent="0.3">
      <c r="A44" s="5" t="s">
        <v>82</v>
      </c>
      <c r="B44" s="6" t="s">
        <v>83</v>
      </c>
      <c r="C44" s="1" t="str">
        <f>VLOOKUP($B44,[1]Schedules!$B:$DF,103,FALSE)</f>
        <v>NW</v>
      </c>
      <c r="D44" s="7" t="str">
        <f>IF(C44="bye","",VLOOKUP($B44,[1]Schedules!$B:$DF,109,FALSE))</f>
        <v>C</v>
      </c>
    </row>
    <row r="45" spans="1:4" x14ac:dyDescent="0.3">
      <c r="A45" s="5" t="s">
        <v>84</v>
      </c>
      <c r="B45" s="6" t="s">
        <v>85</v>
      </c>
      <c r="C45" s="1" t="str">
        <f>VLOOKUP($B45,[1]Schedules!$B:$DF,103,FALSE)</f>
        <v>Pur</v>
      </c>
      <c r="D45" s="7" t="str">
        <f>IF(C45="bye","",VLOOKUP($B45,[1]Schedules!$B:$DF,109,FALSE))</f>
        <v>A</v>
      </c>
    </row>
    <row r="46" spans="1:4" x14ac:dyDescent="0.3">
      <c r="A46" s="5" t="s">
        <v>86</v>
      </c>
      <c r="B46" s="6" t="s">
        <v>86</v>
      </c>
      <c r="C46" s="1" t="str">
        <f>VLOOKUP($B46,[1]Schedules!$B:$DF,103,FALSE)</f>
        <v>Neb</v>
      </c>
      <c r="D46" s="7" t="str">
        <f>IF(C46="bye","",VLOOKUP($B46,[1]Schedules!$B:$DF,109,FALSE))</f>
        <v>A-</v>
      </c>
    </row>
    <row r="47" spans="1:4" x14ac:dyDescent="0.3">
      <c r="A47" s="5" t="s">
        <v>87</v>
      </c>
      <c r="B47" s="6" t="s">
        <v>88</v>
      </c>
      <c r="C47" s="1" t="str">
        <f>VLOOKUP($B47,[1]Schedules!$B:$DF,103,FALSE)</f>
        <v>OkSt</v>
      </c>
      <c r="D47" s="7" t="str">
        <f>IF(C47="bye","",VLOOKUP($B47,[1]Schedules!$B:$DF,109,FALSE))</f>
        <v>B</v>
      </c>
    </row>
    <row r="48" spans="1:4" x14ac:dyDescent="0.3">
      <c r="A48" s="5" t="s">
        <v>89</v>
      </c>
      <c r="B48" s="6" t="s">
        <v>90</v>
      </c>
      <c r="C48" s="1" t="str">
        <f>VLOOKUP($B48,[1]Schedules!$B:$DF,103,FALSE)</f>
        <v>W Ky</v>
      </c>
      <c r="D48" s="7" t="str">
        <f>IF(C48="bye","",VLOOKUP($B48,[1]Schedules!$B:$DF,109,FALSE))</f>
        <v>A-</v>
      </c>
    </row>
    <row r="49" spans="1:4" x14ac:dyDescent="0.3">
      <c r="A49" s="5" t="s">
        <v>91</v>
      </c>
      <c r="B49" s="6" t="s">
        <v>92</v>
      </c>
      <c r="C49" s="1" t="str">
        <f>VLOOKUP($B49,[1]Schedules!$B:$DF,103,FALSE)</f>
        <v>CoCar</v>
      </c>
      <c r="D49" s="7" t="str">
        <f>IF(C49="bye","",VLOOKUP($B49,[1]Schedules!$B:$DF,109,FALSE))</f>
        <v>A+</v>
      </c>
    </row>
    <row r="50" spans="1:4" x14ac:dyDescent="0.3">
      <c r="A50" s="5" t="s">
        <v>93</v>
      </c>
      <c r="B50" s="6" t="s">
        <v>94</v>
      </c>
      <c r="C50" s="1" t="str">
        <f>VLOOKUP($B50,[1]Schedules!$B:$DF,103,FALSE)</f>
        <v>Utah</v>
      </c>
      <c r="D50" s="7" t="str">
        <f>IF(C50="bye","",VLOOKUP($B50,[1]Schedules!$B:$DF,109,FALSE))</f>
        <v>B-</v>
      </c>
    </row>
    <row r="51" spans="1:4" x14ac:dyDescent="0.3">
      <c r="A51" s="5" t="s">
        <v>95</v>
      </c>
      <c r="B51" s="6" t="s">
        <v>96</v>
      </c>
      <c r="C51" s="1" t="str">
        <f>VLOOKUP($B51,[1]Schedules!$B:$DF,103,FALSE)</f>
        <v>Colo</v>
      </c>
      <c r="D51" s="7" t="str">
        <f>IF(C51="bye","",VLOOKUP($B51,[1]Schedules!$B:$DF,109,FALSE))</f>
        <v>A-</v>
      </c>
    </row>
    <row r="52" spans="1:4" x14ac:dyDescent="0.3">
      <c r="A52" s="5" t="s">
        <v>97</v>
      </c>
      <c r="B52" s="6" t="s">
        <v>98</v>
      </c>
      <c r="C52" s="1" t="str">
        <f>VLOOKUP($B52,[1]Schedules!$B:$DF,103,FALSE)</f>
        <v>Lib</v>
      </c>
      <c r="D52" s="7" t="str">
        <f>IF(C52="bye","",VLOOKUP($B52,[1]Schedules!$B:$DF,109,FALSE))</f>
        <v>B</v>
      </c>
    </row>
    <row r="53" spans="1:4" x14ac:dyDescent="0.3">
      <c r="A53" s="5" t="s">
        <v>99</v>
      </c>
      <c r="B53" s="6" t="s">
        <v>100</v>
      </c>
      <c r="C53" s="1" t="str">
        <f>VLOOKUP($B53,[1]Schedules!$B:$DF,103,FALSE)</f>
        <v>NIU</v>
      </c>
      <c r="D53" s="7" t="str">
        <f>IF(C53="bye","",VLOOKUP($B53,[1]Schedules!$B:$DF,109,FALSE))</f>
        <v>C</v>
      </c>
    </row>
    <row r="54" spans="1:4" x14ac:dyDescent="0.3">
      <c r="A54" s="5" t="s">
        <v>101</v>
      </c>
      <c r="B54" s="6" t="s">
        <v>102</v>
      </c>
      <c r="C54" s="1" t="str">
        <f>VLOOKUP($B54,[1]Schedules!$B:$DF,103,FALSE)</f>
        <v>Lou</v>
      </c>
      <c r="D54" s="7" t="str">
        <f>IF(C54="bye","",VLOOKUP($B54,[1]Schedules!$B:$DF,109,FALSE))</f>
        <v>C-</v>
      </c>
    </row>
    <row r="55" spans="1:4" x14ac:dyDescent="0.3">
      <c r="A55" s="5" t="s">
        <v>103</v>
      </c>
      <c r="B55" s="6" t="s">
        <v>104</v>
      </c>
      <c r="C55" s="1" t="str">
        <f>VLOOKUP($B55,[1]Schedules!$B:$DF,103,FALSE)</f>
        <v>KennSt</v>
      </c>
      <c r="D55" s="7" t="str">
        <f>IF(C55="bye","",VLOOKUP($B55,[1]Schedules!$B:$DF,109,FALSE))</f>
        <v>B</v>
      </c>
    </row>
    <row r="56" spans="1:4" x14ac:dyDescent="0.3">
      <c r="A56" s="5" t="s">
        <v>105</v>
      </c>
      <c r="B56" s="6" t="s">
        <v>106</v>
      </c>
      <c r="C56" s="1" t="str">
        <f>VLOOKUP($B56,[1]Schedules!$B:$DF,103,FALSE)</f>
        <v>MoSt</v>
      </c>
      <c r="D56" s="7" t="str">
        <f>IF(C56="bye","",VLOOKUP($B56,[1]Schedules!$B:$DF,109,FALSE))</f>
        <v>B</v>
      </c>
    </row>
    <row r="57" spans="1:4" x14ac:dyDescent="0.3">
      <c r="A57" s="5" t="s">
        <v>107</v>
      </c>
      <c r="B57" s="6" t="s">
        <v>108</v>
      </c>
      <c r="C57" s="1" t="str">
        <f>VLOOKUP($B57,[1]Schedules!$B:$DF,103,FALSE)</f>
        <v>ULMon</v>
      </c>
      <c r="D57" s="7" t="str">
        <f>IF(C57="bye","",VLOOKUP($B57,[1]Schedules!$B:$DF,109,FALSE))</f>
        <v>B+</v>
      </c>
    </row>
    <row r="58" spans="1:4" x14ac:dyDescent="0.3">
      <c r="A58" s="5" t="s">
        <v>109</v>
      </c>
      <c r="B58" s="6" t="s">
        <v>110</v>
      </c>
      <c r="C58" s="1" t="str">
        <f>VLOOKUP($B58,[1]Schedules!$B:$DF,103,FALSE)</f>
        <v>ULLaf</v>
      </c>
      <c r="D58" s="7" t="str">
        <f>IF(C58="bye","",VLOOKUP($B58,[1]Schedules!$B:$DF,109,FALSE))</f>
        <v>B</v>
      </c>
    </row>
    <row r="59" spans="1:4" x14ac:dyDescent="0.3">
      <c r="A59" s="5" t="s">
        <v>111</v>
      </c>
      <c r="B59" s="6" t="s">
        <v>112</v>
      </c>
      <c r="C59" s="1" t="str">
        <f>VLOOKUP($B59,[1]Schedules!$B:$DF,103,FALSE)</f>
        <v>KY</v>
      </c>
      <c r="D59" s="7" t="str">
        <f>IF(C59="bye","",VLOOKUP($B59,[1]Schedules!$B:$DF,109,FALSE))</f>
        <v>C+</v>
      </c>
    </row>
    <row r="60" spans="1:4" x14ac:dyDescent="0.3">
      <c r="A60" s="5" t="s">
        <v>113</v>
      </c>
      <c r="B60" s="6" t="s">
        <v>113</v>
      </c>
      <c r="C60" s="1" t="str">
        <f>VLOOKUP($B60,[1]Schedules!$B:$DF,103,FALSE)</f>
        <v>Okla</v>
      </c>
      <c r="D60" s="7" t="str">
        <f>IF(C60="bye","",VLOOKUP($B60,[1]Schedules!$B:$DF,109,FALSE))</f>
        <v>F</v>
      </c>
    </row>
    <row r="61" spans="1:4" x14ac:dyDescent="0.3">
      <c r="A61" s="5" t="s">
        <v>114</v>
      </c>
      <c r="B61" s="6" t="s">
        <v>115</v>
      </c>
      <c r="C61" s="1" t="str">
        <f>VLOOKUP($B61,[1]Schedules!$B:$DF,103,FALSE)</f>
        <v>GaSo</v>
      </c>
      <c r="D61" s="7" t="str">
        <f>IF(C61="bye","",VLOOKUP($B61,[1]Schedules!$B:$DF,109,FALSE))</f>
        <v>A+</v>
      </c>
    </row>
    <row r="62" spans="1:4" x14ac:dyDescent="0.3">
      <c r="A62" s="5" t="s">
        <v>116</v>
      </c>
      <c r="B62" s="6" t="s">
        <v>117</v>
      </c>
      <c r="C62" s="1" t="str">
        <f>VLOOKUP($B62,[1]Schedules!$B:$DF,103,FALSE)</f>
        <v>MSU</v>
      </c>
      <c r="D62" s="7" t="str">
        <f>IF(C62="bye","",VLOOKUP($B62,[1]Schedules!$B:$DF,109,FALSE))</f>
        <v>C-</v>
      </c>
    </row>
    <row r="63" spans="1:4" x14ac:dyDescent="0.3">
      <c r="A63" s="5" t="s">
        <v>118</v>
      </c>
      <c r="B63" s="6" t="s">
        <v>119</v>
      </c>
      <c r="C63" s="1" t="str">
        <f>VLOOKUP($B63,[1]Schedules!$B:$DF,103,FALSE)</f>
        <v>BGSU</v>
      </c>
      <c r="D63" s="7" t="str">
        <f>IF(C63="bye","",VLOOKUP($B63,[1]Schedules!$B:$DF,109,FALSE))</f>
        <v>D+</v>
      </c>
    </row>
    <row r="64" spans="1:4" x14ac:dyDescent="0.3">
      <c r="A64" s="5" t="s">
        <v>120</v>
      </c>
      <c r="B64" s="6" t="s">
        <v>121</v>
      </c>
      <c r="C64" s="1" t="str">
        <f>VLOOKUP($B64,[1]Schedules!$B:$DF,103,FALSE)</f>
        <v>Navy</v>
      </c>
      <c r="D64" s="7" t="str">
        <f>IF(C64="bye","",VLOOKUP($B64,[1]Schedules!$B:$DF,109,FALSE))</f>
        <v>A-</v>
      </c>
    </row>
    <row r="65" spans="1:4" x14ac:dyDescent="0.3">
      <c r="A65" s="5" t="s">
        <v>122</v>
      </c>
      <c r="B65" s="6" t="s">
        <v>123</v>
      </c>
      <c r="C65" s="1" t="str">
        <f>VLOOKUP($B65,[1]Schedules!$B:$DF,103,FALSE)</f>
        <v>Pitt</v>
      </c>
      <c r="D65" s="7" t="str">
        <f>IF(C65="bye","",VLOOKUP($B65,[1]Schedules!$B:$DF,109,FALSE))</f>
        <v>C-</v>
      </c>
    </row>
    <row r="66" spans="1:4" x14ac:dyDescent="0.3">
      <c r="A66" s="5" t="s">
        <v>124</v>
      </c>
      <c r="B66" s="6" t="s">
        <v>125</v>
      </c>
      <c r="C66" s="1" t="str">
        <f>VLOOKUP($B66,[1]Schedules!$B:$DF,103,FALSE)</f>
        <v>Ball</v>
      </c>
      <c r="D66" s="7" t="str">
        <f>IF(C66="bye","",VLOOKUP($B66,[1]Schedules!$B:$DF,109,FALSE))</f>
        <v>B-</v>
      </c>
    </row>
    <row r="67" spans="1:4" x14ac:dyDescent="0.3">
      <c r="A67" s="5" t="s">
        <v>126</v>
      </c>
      <c r="B67" s="6" t="s">
        <v>127</v>
      </c>
      <c r="C67" s="1" t="str">
        <f>VLOOKUP($B67,[1]Schedules!$B:$DF,103,FALSE)</f>
        <v>OSU</v>
      </c>
      <c r="D67" s="7" t="str">
        <f>IF(C67="bye","",VLOOKUP($B67,[1]Schedules!$B:$DF,109,FALSE))</f>
        <v>C+</v>
      </c>
    </row>
    <row r="68" spans="1:4" x14ac:dyDescent="0.3">
      <c r="A68" s="5" t="s">
        <v>128</v>
      </c>
      <c r="B68" s="6" t="s">
        <v>129</v>
      </c>
      <c r="C68" s="1" t="str">
        <f>VLOOKUP($B68,[1]Schedules!$B:$DF,103,FALSE)</f>
        <v>MD</v>
      </c>
      <c r="D68" s="7" t="str">
        <f>IF(C68="bye","",VLOOKUP($B68,[1]Schedules!$B:$DF,109,FALSE))</f>
        <v>C+</v>
      </c>
    </row>
    <row r="69" spans="1:4" x14ac:dyDescent="0.3">
      <c r="A69" s="5" t="s">
        <v>130</v>
      </c>
      <c r="B69" s="6" t="s">
        <v>131</v>
      </c>
      <c r="C69" s="1" t="str">
        <f>VLOOKUP($B69,[1]Schedules!$B:$DF,103,FALSE)</f>
        <v>NMS</v>
      </c>
      <c r="D69" s="7" t="str">
        <f>IF(C69="bye","",VLOOKUP($B69,[1]Schedules!$B:$DF,109,FALSE))</f>
        <v>D+</v>
      </c>
    </row>
    <row r="70" spans="1:4" x14ac:dyDescent="0.3">
      <c r="A70" s="5" t="s">
        <v>132</v>
      </c>
      <c r="B70" s="6" t="s">
        <v>133</v>
      </c>
      <c r="C70" s="1" t="str">
        <f>VLOOKUP($B70,[1]Schedules!$B:$DF,103,FALSE)</f>
        <v>Wisc</v>
      </c>
      <c r="D70" s="7" t="str">
        <f>IF(C70="bye","",VLOOKUP($B70,[1]Schedules!$B:$DF,109,FALSE))</f>
        <v>D</v>
      </c>
    </row>
    <row r="71" spans="1:4" x14ac:dyDescent="0.3">
      <c r="A71" s="5" t="s">
        <v>134</v>
      </c>
      <c r="B71" s="6" t="s">
        <v>135</v>
      </c>
      <c r="C71" s="1" t="str">
        <f>VLOOKUP($B71,[1]Schedules!$B:$DF,103,FALSE)</f>
        <v>MissSt</v>
      </c>
      <c r="D71" s="7" t="str">
        <f>IF(C71="bye","",VLOOKUP($B71,[1]Schedules!$B:$DF,109,FALSE))</f>
        <v>A</v>
      </c>
    </row>
    <row r="72" spans="1:4" x14ac:dyDescent="0.3">
      <c r="A72" s="5" t="s">
        <v>136</v>
      </c>
      <c r="B72" s="6" t="s">
        <v>137</v>
      </c>
      <c r="C72" s="1" t="str">
        <f>VLOOKUP($B72,[1]Schedules!$B:$DF,103,FALSE)</f>
        <v>Miss</v>
      </c>
      <c r="D72" s="7" t="str">
        <f>IF(C72="bye","",VLOOKUP($B72,[1]Schedules!$B:$DF,109,FALSE))</f>
        <v>B-</v>
      </c>
    </row>
    <row r="73" spans="1:4" x14ac:dyDescent="0.3">
      <c r="A73" s="5" t="s">
        <v>138</v>
      </c>
      <c r="B73" s="6" t="s">
        <v>139</v>
      </c>
      <c r="C73" s="1" t="str">
        <f>VLOOKUP($B73,[1]Schedules!$B:$DF,103,FALSE)</f>
        <v>Ark</v>
      </c>
      <c r="D73" s="7" t="str">
        <f>IF(C73="bye","",VLOOKUP($B73,[1]Schedules!$B:$DF,109,FALSE))</f>
        <v>A</v>
      </c>
    </row>
    <row r="74" spans="1:4" x14ac:dyDescent="0.3">
      <c r="A74" s="5" t="s">
        <v>140</v>
      </c>
      <c r="B74" s="6" t="s">
        <v>141</v>
      </c>
      <c r="C74" s="1" t="str">
        <f>VLOOKUP($B74,[1]Schedules!$B:$DF,103,FALSE)</f>
        <v>LT</v>
      </c>
      <c r="D74" s="7" t="str">
        <f>IF(C74="bye","",VLOOKUP($B74,[1]Schedules!$B:$DF,109,FALSE))</f>
        <v>D+</v>
      </c>
    </row>
    <row r="75" spans="1:4" x14ac:dyDescent="0.3">
      <c r="A75" s="5" t="s">
        <v>142</v>
      </c>
      <c r="B75" s="6" t="s">
        <v>142</v>
      </c>
      <c r="C75" s="1" t="str">
        <f>VLOOKUP($B75,[1]Schedules!$B:$DF,103,FALSE)</f>
        <v>MEM</v>
      </c>
      <c r="D75" s="7" t="str">
        <f>IF(C75="bye","",VLOOKUP($B75,[1]Schedules!$B:$DF,109,FALSE))</f>
        <v>B+</v>
      </c>
    </row>
    <row r="76" spans="1:4" x14ac:dyDescent="0.3">
      <c r="A76" s="5" t="s">
        <v>143</v>
      </c>
      <c r="B76" s="6" t="s">
        <v>144</v>
      </c>
      <c r="C76" s="1" t="str">
        <f>VLOOKUP($B76,[1]Schedules!$B:$DF,103,FALSE)</f>
        <v>Iowa</v>
      </c>
      <c r="D76" s="7" t="str">
        <f>IF(C76="bye","",VLOOKUP($B76,[1]Schedules!$B:$DF,109,FALSE))</f>
        <v>D+</v>
      </c>
    </row>
    <row r="77" spans="1:4" x14ac:dyDescent="0.3">
      <c r="A77" s="5" t="s">
        <v>145</v>
      </c>
      <c r="B77" s="6" t="s">
        <v>146</v>
      </c>
      <c r="C77" s="1" t="str">
        <f>VLOOKUP($B77,[1]Schedules!$B:$DF,103,FALSE)</f>
        <v>UNLV</v>
      </c>
      <c r="D77" s="7" t="str">
        <f>IF(C77="bye","",VLOOKUP($B77,[1]Schedules!$B:$DF,109,FALSE))</f>
        <v>C+</v>
      </c>
    </row>
    <row r="78" spans="1:4" x14ac:dyDescent="0.3">
      <c r="A78" s="5" t="s">
        <v>147</v>
      </c>
      <c r="B78" s="6" t="s">
        <v>148</v>
      </c>
      <c r="C78" s="1" t="str">
        <f>VLOOKUP($B78,[1]Schedules!$B:$DF,103,FALSE)</f>
        <v>SDSU</v>
      </c>
      <c r="D78" s="7" t="str">
        <f>IF(C78="bye","",VLOOKUP($B78,[1]Schedules!$B:$DF,109,FALSE))</f>
        <v>C-</v>
      </c>
    </row>
    <row r="79" spans="1:4" x14ac:dyDescent="0.3">
      <c r="A79" s="5" t="s">
        <v>149</v>
      </c>
      <c r="B79" s="6" t="s">
        <v>150</v>
      </c>
      <c r="C79" s="1" t="str">
        <f>VLOOKUP($B79,[1]Schedules!$B:$DF,103,FALSE)</f>
        <v>MidTN</v>
      </c>
      <c r="D79" s="7" t="str">
        <f>IF(C79="bye","",VLOOKUP($B79,[1]Schedules!$B:$DF,109,FALSE))</f>
        <v>D+</v>
      </c>
    </row>
    <row r="80" spans="1:4" x14ac:dyDescent="0.3">
      <c r="A80" s="5" t="s">
        <v>151</v>
      </c>
      <c r="B80" s="6" t="s">
        <v>152</v>
      </c>
      <c r="C80" s="1" t="str">
        <f>VLOOKUP($B80,[1]Schedules!$B:$DF,103,FALSE)</f>
        <v>NCSt</v>
      </c>
      <c r="D80" s="7" t="str">
        <f>IF(C80="bye","",VLOOKUP($B80,[1]Schedules!$B:$DF,109,FALSE))</f>
        <v>C-</v>
      </c>
    </row>
    <row r="81" spans="1:4" x14ac:dyDescent="0.3">
      <c r="A81" s="5" t="s">
        <v>153</v>
      </c>
      <c r="B81" s="6" t="s">
        <v>154</v>
      </c>
      <c r="C81" s="1" t="str">
        <f>VLOOKUP($B81,[1]Schedules!$B:$DF,103,FALSE)</f>
        <v>UNC</v>
      </c>
      <c r="D81" s="7" t="str">
        <f>IF(C81="bye","",VLOOKUP($B81,[1]Schedules!$B:$DF,109,FALSE))</f>
        <v>C</v>
      </c>
    </row>
    <row r="82" spans="1:4" x14ac:dyDescent="0.3">
      <c r="A82" s="5" t="s">
        <v>155</v>
      </c>
      <c r="B82" s="6" t="s">
        <v>156</v>
      </c>
      <c r="C82" s="1" t="str">
        <f>VLOOKUP($B82,[1]Schedules!$B:$DF,103,FALSE)</f>
        <v>TEM</v>
      </c>
      <c r="D82" s="7" t="str">
        <f>IF(C82="bye","",VLOOKUP($B82,[1]Schedules!$B:$DF,109,FALSE))</f>
        <v>A+</v>
      </c>
    </row>
    <row r="83" spans="1:4" x14ac:dyDescent="0.3">
      <c r="A83" s="5" t="s">
        <v>157</v>
      </c>
      <c r="B83" s="6" t="s">
        <v>158</v>
      </c>
      <c r="C83" s="1" t="str">
        <f>VLOOKUP($B83,[1]Schedules!$B:$DF,103,FALSE)</f>
        <v>Kent</v>
      </c>
      <c r="D83" s="7" t="str">
        <f>IF(C83="bye","",VLOOKUP($B83,[1]Schedules!$B:$DF,109,FALSE))</f>
        <v>B</v>
      </c>
    </row>
    <row r="84" spans="1:4" x14ac:dyDescent="0.3">
      <c r="A84" s="5" t="s">
        <v>159</v>
      </c>
      <c r="B84" s="6" t="s">
        <v>160</v>
      </c>
      <c r="C84" s="1" t="str">
        <f>VLOOKUP($B84,[1]Schedules!$B:$DF,103,FALSE)</f>
        <v>Ill</v>
      </c>
      <c r="D84" s="7" t="str">
        <f>IF(C84="bye","",VLOOKUP($B84,[1]Schedules!$B:$DF,109,FALSE))</f>
        <v>C</v>
      </c>
    </row>
    <row r="85" spans="1:4" x14ac:dyDescent="0.3">
      <c r="A85" s="5" t="s">
        <v>161</v>
      </c>
      <c r="B85" s="6" t="s">
        <v>162</v>
      </c>
      <c r="C85" s="1" t="str">
        <f>VLOOKUP($B85,[1]Schedules!$B:$DF,103,FALSE)</f>
        <v>Stan</v>
      </c>
      <c r="D85" s="7" t="str">
        <f>IF(C85="bye","",VLOOKUP($B85,[1]Schedules!$B:$DF,109,FALSE))</f>
        <v>B</v>
      </c>
    </row>
    <row r="86" spans="1:4" x14ac:dyDescent="0.3">
      <c r="A86" s="5" t="s">
        <v>163</v>
      </c>
      <c r="B86" s="6" t="s">
        <v>163</v>
      </c>
      <c r="C86" s="1" t="str">
        <f>VLOOKUP($B86,[1]Schedules!$B:$DF,103,FALSE)</f>
        <v>Buff</v>
      </c>
      <c r="D86" s="7" t="str">
        <f>IF(C86="bye","",VLOOKUP($B86,[1]Schedules!$B:$DF,109,FALSE))</f>
        <v>B</v>
      </c>
    </row>
    <row r="87" spans="1:4" x14ac:dyDescent="0.3">
      <c r="A87" s="5" t="s">
        <v>164</v>
      </c>
      <c r="B87" s="6" t="s">
        <v>165</v>
      </c>
      <c r="C87" s="1" t="str">
        <f>VLOOKUP($B87,[1]Schedules!$B:$DF,103,FALSE)</f>
        <v>Mich</v>
      </c>
      <c r="D87" s="7" t="str">
        <f>IF(C87="bye","",VLOOKUP($B87,[1]Schedules!$B:$DF,109,FALSE))</f>
        <v>C</v>
      </c>
    </row>
    <row r="88" spans="1:4" x14ac:dyDescent="0.3">
      <c r="A88" s="5" t="s">
        <v>166</v>
      </c>
      <c r="B88" s="6" t="s">
        <v>167</v>
      </c>
      <c r="C88" s="1" t="str">
        <f>VLOOKUP($B88,[1]Schedules!$B:$DF,103,FALSE)</f>
        <v>LSU</v>
      </c>
      <c r="D88" s="7" t="str">
        <f>IF(C88="bye","",VLOOKUP($B88,[1]Schedules!$B:$DF,109,FALSE))</f>
        <v>C-</v>
      </c>
    </row>
    <row r="89" spans="1:4" x14ac:dyDescent="0.3">
      <c r="A89" s="5" t="s">
        <v>168</v>
      </c>
      <c r="B89" s="6" t="s">
        <v>169</v>
      </c>
      <c r="C89" s="1" t="str">
        <f>VLOOKUP($B89,[1]Schedules!$B:$DF,103,FALSE)</f>
        <v>IASt</v>
      </c>
      <c r="D89" s="7" t="str">
        <f>IF(C89="bye","",VLOOKUP($B89,[1]Schedules!$B:$DF,109,FALSE))</f>
        <v>D+</v>
      </c>
    </row>
    <row r="90" spans="1:4" x14ac:dyDescent="0.3">
      <c r="A90" s="5" t="s">
        <v>170</v>
      </c>
      <c r="B90" s="6" t="s">
        <v>171</v>
      </c>
      <c r="C90" s="1" t="str">
        <f>VLOOKUP($B90,[1]Schedules!$B:$DF,103,FALSE)</f>
        <v>GASt</v>
      </c>
      <c r="D90" s="7" t="str">
        <f>IF(C90="bye","",VLOOKUP($B90,[1]Schedules!$B:$DF,109,FALSE))</f>
        <v>A+</v>
      </c>
    </row>
    <row r="91" spans="1:4" x14ac:dyDescent="0.3">
      <c r="A91" s="5" t="s">
        <v>172</v>
      </c>
      <c r="B91" s="6" t="s">
        <v>173</v>
      </c>
      <c r="C91" s="1" t="str">
        <f>VLOOKUP($B91,[1]Schedules!$B:$DF,103,FALSE)</f>
        <v>Wash</v>
      </c>
      <c r="D91" s="7" t="str">
        <f>IF(C91="bye","",VLOOKUP($B91,[1]Schedules!$B:$DF,109,FALSE))</f>
        <v>B-</v>
      </c>
    </row>
    <row r="92" spans="1:4" x14ac:dyDescent="0.3">
      <c r="A92" s="5" t="s">
        <v>174</v>
      </c>
      <c r="B92" s="6" t="s">
        <v>175</v>
      </c>
      <c r="C92" s="1" t="str">
        <f>VLOOKUP($B92,[1]Schedules!$B:$DF,103,FALSE)</f>
        <v>WaSt</v>
      </c>
      <c r="D92" s="7" t="str">
        <f>IF(C92="bye","",VLOOKUP($B92,[1]Schedules!$B:$DF,109,FALSE))</f>
        <v>C-</v>
      </c>
    </row>
    <row r="93" spans="1:4" x14ac:dyDescent="0.3">
      <c r="A93" s="5" t="s">
        <v>176</v>
      </c>
      <c r="B93" s="6" t="s">
        <v>177</v>
      </c>
      <c r="C93" s="1" t="str">
        <f>VLOOKUP($B93,[1]Schedules!$B:$DF,103,FALSE)</f>
        <v>Rut</v>
      </c>
      <c r="D93" s="7" t="str">
        <f>IF(C93="bye","",VLOOKUP($B93,[1]Schedules!$B:$DF,109,FALSE))</f>
        <v>A</v>
      </c>
    </row>
    <row r="94" spans="1:4" x14ac:dyDescent="0.3">
      <c r="A94" s="5" t="s">
        <v>178</v>
      </c>
      <c r="B94" s="6" t="s">
        <v>179</v>
      </c>
      <c r="C94" s="1" t="str">
        <f>VLOOKUP($B94,[1]Schedules!$B:$DF,103,FALSE)</f>
        <v>MiaFL</v>
      </c>
      <c r="D94" s="7" t="str">
        <f>IF(C94="bye","",VLOOKUP($B94,[1]Schedules!$B:$DF,109,FALSE))</f>
        <v>D+</v>
      </c>
    </row>
    <row r="95" spans="1:4" x14ac:dyDescent="0.3">
      <c r="A95" s="5" t="s">
        <v>180</v>
      </c>
      <c r="B95" s="6" t="s">
        <v>181</v>
      </c>
      <c r="C95" s="1" t="str">
        <f>VLOOKUP($B95,[1]Schedules!$B:$DF,103,FALSE)</f>
        <v>Ind</v>
      </c>
      <c r="D95" s="7" t="str">
        <f>IF(C95="bye","",VLOOKUP($B95,[1]Schedules!$B:$DF,109,FALSE))</f>
        <v>D-</v>
      </c>
    </row>
    <row r="96" spans="1:4" x14ac:dyDescent="0.3">
      <c r="A96" s="5" t="s">
        <v>182</v>
      </c>
      <c r="B96" s="6" t="s">
        <v>182</v>
      </c>
      <c r="C96" s="1" t="str">
        <f>VLOOKUP($B96,[1]Schedules!$B:$DF,103,FALSE)</f>
        <v>SoFL</v>
      </c>
      <c r="D96" s="7" t="str">
        <f>IF(C96="bye","",VLOOKUP($B96,[1]Schedules!$B:$DF,109,FALSE))</f>
        <v>B</v>
      </c>
    </row>
    <row r="97" spans="1:4" x14ac:dyDescent="0.3">
      <c r="A97" s="5" t="s">
        <v>183</v>
      </c>
      <c r="B97" s="6" t="s">
        <v>184</v>
      </c>
      <c r="C97" s="1" t="str">
        <f>VLOOKUP($B97,[1]Schedules!$B:$DF,103,FALSE)</f>
        <v>PSU</v>
      </c>
      <c r="D97" s="7" t="str">
        <f>IF(C97="bye","",VLOOKUP($B97,[1]Schedules!$B:$DF,109,FALSE))</f>
        <v>C</v>
      </c>
    </row>
    <row r="98" spans="1:4" x14ac:dyDescent="0.3">
      <c r="A98" s="5" t="s">
        <v>185</v>
      </c>
      <c r="B98" s="6" t="s">
        <v>186</v>
      </c>
      <c r="C98" s="1" t="str">
        <f>VLOOKUP($B98,[1]Schedules!$B:$DF,103,FALSE)</f>
        <v>FLInt</v>
      </c>
      <c r="D98" s="7" t="str">
        <f>IF(C98="bye","",VLOOKUP($B98,[1]Schedules!$B:$DF,109,FALSE))</f>
        <v>C-</v>
      </c>
    </row>
    <row r="99" spans="1:4" x14ac:dyDescent="0.3">
      <c r="A99" s="5" t="s">
        <v>187</v>
      </c>
      <c r="B99" s="6" t="s">
        <v>188</v>
      </c>
      <c r="C99" s="1" t="str">
        <f>VLOOKUP($B99,[1]Schedules!$B:$DF,103,FALSE)</f>
        <v>NM</v>
      </c>
      <c r="D99" s="7" t="str">
        <f>IF(C99="bye","",VLOOKUP($B99,[1]Schedules!$B:$DF,109,FALSE))</f>
        <v>C</v>
      </c>
    </row>
    <row r="100" spans="1:4" x14ac:dyDescent="0.3">
      <c r="A100" s="5" t="s">
        <v>189</v>
      </c>
      <c r="B100" s="6" t="s">
        <v>190</v>
      </c>
      <c r="C100" s="1" t="str">
        <f>VLOOKUP($B100,[1]Schedules!$B:$DF,103,FALSE)</f>
        <v>Fres</v>
      </c>
      <c r="D100" s="7" t="str">
        <f>IF(C100="bye","",VLOOKUP($B100,[1]Schedules!$B:$DF,109,FALSE))</f>
        <v>D+</v>
      </c>
    </row>
    <row r="101" spans="1:4" x14ac:dyDescent="0.3">
      <c r="A101" s="5" t="s">
        <v>191</v>
      </c>
      <c r="B101" s="6" t="s">
        <v>191</v>
      </c>
      <c r="C101" s="1" t="str">
        <f>VLOOKUP($B101,[1]Schedules!$B:$DF,103,FALSE)</f>
        <v>Cal</v>
      </c>
      <c r="D101" s="7" t="str">
        <f>IF(C101="bye","",VLOOKUP($B101,[1]Schedules!$B:$DF,109,FALSE))</f>
        <v>B-</v>
      </c>
    </row>
    <row r="102" spans="1:4" x14ac:dyDescent="0.3">
      <c r="A102" s="5" t="s">
        <v>192</v>
      </c>
      <c r="B102" s="6" t="s">
        <v>193</v>
      </c>
      <c r="C102" s="1" t="str">
        <f>VLOOKUP($B102,[1]Schedules!$B:$DF,103,FALSE)</f>
        <v>TxSt</v>
      </c>
      <c r="D102" s="7" t="str">
        <f>IF(C102="bye","",VLOOKUP($B102,[1]Schedules!$B:$DF,109,FALSE))</f>
        <v>A</v>
      </c>
    </row>
    <row r="103" spans="1:4" x14ac:dyDescent="0.3">
      <c r="A103" s="5" t="s">
        <v>194</v>
      </c>
      <c r="B103" s="6" t="s">
        <v>195</v>
      </c>
      <c r="C103" s="1" t="str">
        <f>VLOOKUP($B103,[1]Schedules!$B:$DF,103,FALSE)</f>
        <v>Clem</v>
      </c>
      <c r="D103" s="7" t="str">
        <f>IF(C103="bye","",VLOOKUP($B103,[1]Schedules!$B:$DF,109,FALSE))</f>
        <v>D</v>
      </c>
    </row>
    <row r="104" spans="1:4" x14ac:dyDescent="0.3">
      <c r="A104" s="5" t="s">
        <v>196</v>
      </c>
      <c r="B104" s="6" t="s">
        <v>197</v>
      </c>
      <c r="C104" s="1" t="str">
        <f>VLOOKUP($B104,[1]Schedules!$B:$DF,103,FALSE)</f>
        <v>Rice</v>
      </c>
      <c r="D104" s="7" t="str">
        <f>IF(C104="bye","",VLOOKUP($B104,[1]Schedules!$B:$DF,109,FALSE))</f>
        <v>A-</v>
      </c>
    </row>
    <row r="105" spans="1:4" x14ac:dyDescent="0.3">
      <c r="A105" s="5" t="s">
        <v>198</v>
      </c>
      <c r="B105" s="6" t="s">
        <v>199</v>
      </c>
      <c r="C105" s="1" t="str">
        <f>VLOOKUP($B105,[1]Schedules!$B:$DF,103,FALSE)</f>
        <v>Troy</v>
      </c>
      <c r="D105" s="7" t="str">
        <f>IF(C105="bye","",VLOOKUP($B105,[1]Schedules!$B:$DF,109,FALSE))</f>
        <v>B</v>
      </c>
    </row>
    <row r="106" spans="1:4" x14ac:dyDescent="0.3">
      <c r="A106" s="5" t="s">
        <v>200</v>
      </c>
      <c r="B106" s="6" t="s">
        <v>201</v>
      </c>
      <c r="C106" s="1" t="str">
        <f>VLOOKUP($B106,[1]Schedules!$B:$DF,103,FALSE)</f>
        <v>ND</v>
      </c>
      <c r="D106" s="7" t="str">
        <f>IF(C106="bye","",VLOOKUP($B106,[1]Schedules!$B:$DF,109,FALSE))</f>
        <v>F</v>
      </c>
    </row>
    <row r="107" spans="1:4" x14ac:dyDescent="0.3">
      <c r="A107" s="5" t="s">
        <v>202</v>
      </c>
      <c r="B107" s="6" t="s">
        <v>203</v>
      </c>
      <c r="C107" s="1" t="str">
        <f>VLOOKUP($B107,[1]Schedules!$B:$DF,103,FALSE)</f>
        <v>BC</v>
      </c>
      <c r="D107" s="7" t="str">
        <f>IF(C107="bye","",VLOOKUP($B107,[1]Schedules!$B:$DF,109,FALSE))</f>
        <v>B-</v>
      </c>
    </row>
    <row r="108" spans="1:4" x14ac:dyDescent="0.3">
      <c r="A108" s="5" t="s">
        <v>204</v>
      </c>
      <c r="B108" s="6" t="s">
        <v>204</v>
      </c>
      <c r="C108" s="1" t="str">
        <f>VLOOKUP($B108,[1]Schedules!$B:$DF,103,FALSE)</f>
        <v>Cin</v>
      </c>
      <c r="D108" s="7" t="str">
        <f>IF(C108="bye","",VLOOKUP($B108,[1]Schedules!$B:$DF,109,FALSE))</f>
        <v>C+</v>
      </c>
    </row>
    <row r="109" spans="1:4" x14ac:dyDescent="0.3">
      <c r="A109" s="5" t="s">
        <v>205</v>
      </c>
      <c r="B109" s="6" t="s">
        <v>206</v>
      </c>
      <c r="C109" s="1" t="str">
        <f>VLOOKUP($B109,[1]Schedules!$B:$DF,103,FALSE)</f>
        <v>NorTx</v>
      </c>
      <c r="D109" s="7" t="str">
        <f>IF(C109="bye","",VLOOKUP($B109,[1]Schedules!$B:$DF,109,FALSE))</f>
        <v>B</v>
      </c>
    </row>
    <row r="110" spans="1:4" x14ac:dyDescent="0.3">
      <c r="A110" s="5" t="s">
        <v>207</v>
      </c>
      <c r="B110" s="6" t="s">
        <v>208</v>
      </c>
      <c r="C110" s="1" t="str">
        <f>VLOOKUP($B110,[1]Schedules!$B:$DF,103,FALSE)</f>
        <v>Vand</v>
      </c>
      <c r="D110" s="7" t="str">
        <f>IF(C110="bye","",VLOOKUP($B110,[1]Schedules!$B:$DF,109,FALSE))</f>
        <v>C+</v>
      </c>
    </row>
    <row r="111" spans="1:4" x14ac:dyDescent="0.3">
      <c r="A111" s="5" t="s">
        <v>209</v>
      </c>
      <c r="B111" s="6" t="s">
        <v>210</v>
      </c>
      <c r="C111" s="1" t="str">
        <f>VLOOKUP($B111,[1]Schedules!$B:$DF,103,FALSE)</f>
        <v>TxAM</v>
      </c>
      <c r="D111" s="7" t="str">
        <f>IF(C111="bye","",VLOOKUP($B111,[1]Schedules!$B:$DF,109,FALSE))</f>
        <v>D</v>
      </c>
    </row>
    <row r="112" spans="1:4" x14ac:dyDescent="0.3">
      <c r="A112" s="5" t="s">
        <v>211</v>
      </c>
      <c r="B112" s="6" t="s">
        <v>212</v>
      </c>
      <c r="C112" s="1" t="str">
        <f>VLOOKUP($B112,[1]Schedules!$B:$DF,103,FALSE)</f>
        <v>Tex</v>
      </c>
      <c r="D112" s="7" t="str">
        <f>IF(C112="bye","",VLOOKUP($B112,[1]Schedules!$B:$DF,109,FALSE))</f>
        <v>C+</v>
      </c>
    </row>
    <row r="113" spans="1:4" x14ac:dyDescent="0.3">
      <c r="A113" s="5" t="s">
        <v>213</v>
      </c>
      <c r="B113" s="6" t="s">
        <v>214</v>
      </c>
      <c r="C113" s="1" t="str">
        <f>VLOOKUP($B113,[1]Schedules!$B:$DF,103,FALSE)</f>
        <v>SoAl</v>
      </c>
      <c r="D113" s="7" t="str">
        <f>IF(C113="bye","",VLOOKUP($B113,[1]Schedules!$B:$DF,109,FALSE))</f>
        <v>A+</v>
      </c>
    </row>
    <row r="114" spans="1:4" x14ac:dyDescent="0.3">
      <c r="A114" s="5" t="s">
        <v>215</v>
      </c>
      <c r="B114" s="6" t="s">
        <v>216</v>
      </c>
      <c r="C114" s="1" t="str">
        <f>VLOOKUP($B114,[1]Schedules!$B:$DF,103,FALSE)</f>
        <v>WVU</v>
      </c>
      <c r="D114" s="7" t="str">
        <f>IF(C114="bye","",VLOOKUP($B114,[1]Schedules!$B:$DF,109,FALSE))</f>
        <v>B-</v>
      </c>
    </row>
    <row r="115" spans="1:4" x14ac:dyDescent="0.3">
      <c r="A115" s="5" t="s">
        <v>217</v>
      </c>
      <c r="B115" s="6" t="s">
        <v>218</v>
      </c>
      <c r="C115" s="1" t="str">
        <f>VLOOKUP($B115,[1]Schedules!$B:$DF,103,FALSE)</f>
        <v>C Mi</v>
      </c>
      <c r="D115" s="7" t="str">
        <f>IF(C115="bye","",VLOOKUP($B115,[1]Schedules!$B:$DF,109,FALSE))</f>
        <v>B-</v>
      </c>
    </row>
    <row r="116" spans="1:4" x14ac:dyDescent="0.3">
      <c r="A116" s="5" t="s">
        <v>219</v>
      </c>
      <c r="B116" s="6" t="s">
        <v>219</v>
      </c>
      <c r="C116" s="1" t="str">
        <f>VLOOKUP($B116,[1]Schedules!$B:$DF,103,FALSE)</f>
        <v>SMiss</v>
      </c>
      <c r="D116" s="7" t="str">
        <f>IF(C116="bye","",VLOOKUP($B116,[1]Schedules!$B:$DF,109,FALSE))</f>
        <v>B-</v>
      </c>
    </row>
    <row r="117" spans="1:4" x14ac:dyDescent="0.3">
      <c r="A117" s="5" t="s">
        <v>220</v>
      </c>
      <c r="B117" s="6" t="s">
        <v>221</v>
      </c>
      <c r="C117" s="1" t="str">
        <f>VLOOKUP($B117,[1]Schedules!$B:$DF,103,FALSE)</f>
        <v>UNCC</v>
      </c>
      <c r="D117" s="7" t="str">
        <f>IF(C117="bye","",VLOOKUP($B117,[1]Schedules!$B:$DF,109,FALSE))</f>
        <v>A-</v>
      </c>
    </row>
    <row r="118" spans="1:4" x14ac:dyDescent="0.3">
      <c r="A118" s="5" t="s">
        <v>222</v>
      </c>
      <c r="B118" s="6" t="s">
        <v>223</v>
      </c>
      <c r="C118" s="1" t="str">
        <f>VLOOKUP($B118,[1]Schedules!$B:$DF,103,FALSE)</f>
        <v>UAB</v>
      </c>
      <c r="D118" s="7" t="str">
        <f>IF(C118="bye","",VLOOKUP($B118,[1]Schedules!$B:$DF,109,FALSE))</f>
        <v>A-</v>
      </c>
    </row>
    <row r="119" spans="1:4" x14ac:dyDescent="0.3">
      <c r="A119" s="5" t="s">
        <v>224</v>
      </c>
      <c r="B119" s="6" t="s">
        <v>224</v>
      </c>
      <c r="C119" s="1" t="str">
        <f>VLOOKUP($B119,[1]Schedules!$B:$DF,103,FALSE)</f>
        <v>Tuls</v>
      </c>
      <c r="D119" s="7" t="str">
        <f>IF(C119="bye","",VLOOKUP($B119,[1]Schedules!$B:$DF,109,FALSE))</f>
        <v>B</v>
      </c>
    </row>
    <row r="120" spans="1:4" x14ac:dyDescent="0.3">
      <c r="A120" s="5" t="s">
        <v>225</v>
      </c>
      <c r="B120" s="6" t="s">
        <v>225</v>
      </c>
      <c r="C120" s="1" t="str">
        <f>VLOOKUP($B120,[1]Schedules!$B:$DF,103,FALSE)</f>
        <v>BYU</v>
      </c>
      <c r="D120" s="7" t="str">
        <f>IF(C120="bye","",VLOOKUP($B120,[1]Schedules!$B:$DF,109,FALSE))</f>
        <v>C</v>
      </c>
    </row>
    <row r="121" spans="1:4" x14ac:dyDescent="0.3">
      <c r="A121" s="5" t="s">
        <v>226</v>
      </c>
      <c r="B121" s="6" t="s">
        <v>226</v>
      </c>
      <c r="C121" s="1" t="str">
        <f>VLOOKUP($B121,[1]Schedules!$B:$DF,103,FALSE)</f>
        <v>USC</v>
      </c>
      <c r="D121" s="7" t="str">
        <f>IF(C121="bye","",VLOOKUP($B121,[1]Schedules!$B:$DF,109,FALSE))</f>
        <v>D+</v>
      </c>
    </row>
    <row r="122" spans="1:4" x14ac:dyDescent="0.3">
      <c r="A122" s="5" t="s">
        <v>227</v>
      </c>
      <c r="B122" s="6" t="s">
        <v>227</v>
      </c>
      <c r="C122" s="1" t="str">
        <f>VLOOKUP($B122,[1]Schedules!$B:$DF,103,FALSE)</f>
        <v>NEV</v>
      </c>
      <c r="D122" s="7" t="str">
        <f>IF(C122="bye","",VLOOKUP($B122,[1]Schedules!$B:$DF,109,FALSE))</f>
        <v>B+</v>
      </c>
    </row>
    <row r="123" spans="1:4" x14ac:dyDescent="0.3">
      <c r="A123" s="5" t="s">
        <v>228</v>
      </c>
      <c r="B123" s="6" t="s">
        <v>228</v>
      </c>
      <c r="C123" s="1" t="str">
        <f>VLOOKUP($B123,[1]Schedules!$B:$DF,103,FALSE)</f>
        <v>UCLA</v>
      </c>
      <c r="D123" s="7" t="str">
        <f>IF(C123="bye","",VLOOKUP($B123,[1]Schedules!$B:$DF,109,FALSE))</f>
        <v>A</v>
      </c>
    </row>
    <row r="124" spans="1:4" x14ac:dyDescent="0.3">
      <c r="A124" s="5" t="s">
        <v>229</v>
      </c>
      <c r="B124" s="6" t="s">
        <v>229</v>
      </c>
      <c r="C124" s="1" t="str">
        <f>VLOOKUP($B124,[1]Schedules!$B:$DF,103,FALSE)</f>
        <v>Kan</v>
      </c>
      <c r="D124" s="7" t="str">
        <f>IF(C124="bye","",VLOOKUP($B124,[1]Schedules!$B:$DF,109,FALSE))</f>
        <v>A</v>
      </c>
    </row>
    <row r="125" spans="1:4" x14ac:dyDescent="0.3">
      <c r="A125" s="5" t="s">
        <v>230</v>
      </c>
      <c r="B125" s="6" t="s">
        <v>231</v>
      </c>
      <c r="C125" s="1" t="str">
        <f>VLOOKUP($B125,[1]Schedules!$B:$DF,103,FALSE)</f>
        <v>Boise</v>
      </c>
      <c r="D125" s="7" t="str">
        <f>IF(C125="bye","",VLOOKUP($B125,[1]Schedules!$B:$DF,109,FALSE))</f>
        <v>B</v>
      </c>
    </row>
    <row r="126" spans="1:4" x14ac:dyDescent="0.3">
      <c r="A126" s="5" t="s">
        <v>232</v>
      </c>
      <c r="B126" s="6" t="s">
        <v>232</v>
      </c>
      <c r="C126" s="1" t="str">
        <f>VLOOKUP($B126,[1]Schedules!$B:$DF,103,FALSE)</f>
        <v>UD</v>
      </c>
      <c r="D126" s="7" t="str">
        <f>IF(C126="bye","",VLOOKUP($B126,[1]Schedules!$B:$DF,109,FALSE))</f>
        <v>B</v>
      </c>
    </row>
    <row r="127" spans="1:4" x14ac:dyDescent="0.3">
      <c r="A127" s="5" t="s">
        <v>233</v>
      </c>
      <c r="B127" s="6" t="s">
        <v>233</v>
      </c>
      <c r="C127" s="1" t="str">
        <f>VLOOKUP($B127,[1]Schedules!$B:$DF,103,FALSE)</f>
        <v>Army</v>
      </c>
      <c r="D127" s="7" t="str">
        <f>IF(C127="bye","",VLOOKUP($B127,[1]Schedules!$B:$DF,109,FALSE))</f>
        <v>B-</v>
      </c>
    </row>
    <row r="128" spans="1:4" x14ac:dyDescent="0.3">
      <c r="A128" s="5" t="s">
        <v>234</v>
      </c>
      <c r="B128" s="6" t="s">
        <v>235</v>
      </c>
      <c r="C128" s="1" t="str">
        <f>VLOOKUP($B128,[1]Schedules!$B:$DF,103,FALSE)</f>
        <v>Tenn</v>
      </c>
      <c r="D128" s="7" t="str">
        <f>IF(C128="bye","",VLOOKUP($B128,[1]Schedules!$B:$DF,109,FALSE))</f>
        <v>B</v>
      </c>
    </row>
    <row r="129" spans="1:4" x14ac:dyDescent="0.3">
      <c r="A129" s="5" t="s">
        <v>236</v>
      </c>
      <c r="B129" s="6" t="s">
        <v>237</v>
      </c>
      <c r="C129" s="1" t="str">
        <f>VLOOKUP($B129,[1]Schedules!$B:$DF,103,FALSE)</f>
        <v>VaTec</v>
      </c>
      <c r="D129" s="7" t="str">
        <f>IF(C129="bye","",VLOOKUP($B129,[1]Schedules!$B:$DF,109,FALSE))</f>
        <v>A-</v>
      </c>
    </row>
    <row r="130" spans="1:4" x14ac:dyDescent="0.3">
      <c r="A130" s="5" t="s">
        <v>238</v>
      </c>
      <c r="B130" s="6" t="s">
        <v>239</v>
      </c>
      <c r="C130" s="1" t="str">
        <f>VLOOKUP($B130,[1]Schedules!$B:$DF,103,FALSE)</f>
        <v>UVA</v>
      </c>
      <c r="D130" s="7" t="str">
        <f>IF(C130="bye","",VLOOKUP($B130,[1]Schedules!$B:$DF,109,FALSE))</f>
        <v>C</v>
      </c>
    </row>
    <row r="131" spans="1:4" x14ac:dyDescent="0.3">
      <c r="A131" s="5" t="s">
        <v>240</v>
      </c>
      <c r="B131" s="6" t="s">
        <v>241</v>
      </c>
      <c r="C131" s="1" t="str">
        <f>VLOOKUP($B131,[1]Schedules!$B:$DF,103,FALSE)</f>
        <v>Duke</v>
      </c>
      <c r="D131" s="7" t="str">
        <f>IF(C131="bye","",VLOOKUP($B131,[1]Schedules!$B:$DF,109,FALSE))</f>
        <v>B+</v>
      </c>
    </row>
    <row r="132" spans="1:4" x14ac:dyDescent="0.3">
      <c r="A132" s="5" t="s">
        <v>242</v>
      </c>
      <c r="B132" s="6" t="s">
        <v>243</v>
      </c>
      <c r="C132" s="1" t="str">
        <f>VLOOKUP($B132,[1]Schedules!$B:$DF,103,FALSE)</f>
        <v>Oreg</v>
      </c>
      <c r="D132" s="7" t="str">
        <f>IF(C132="bye","",VLOOKUP($B132,[1]Schedules!$B:$DF,109,FALSE))</f>
        <v>C+</v>
      </c>
    </row>
    <row r="133" spans="1:4" x14ac:dyDescent="0.3">
      <c r="A133" s="5" t="s">
        <v>244</v>
      </c>
      <c r="B133" s="6" t="s">
        <v>245</v>
      </c>
      <c r="C133" s="1" t="str">
        <f>VLOOKUP($B133,[1]Schedules!$B:$DF,103,FALSE)</f>
        <v>OreSt</v>
      </c>
      <c r="D133" s="7" t="str">
        <f>IF(C133="bye","",VLOOKUP($B133,[1]Schedules!$B:$DF,109,FALSE))</f>
        <v>C-</v>
      </c>
    </row>
    <row r="134" spans="1:4" x14ac:dyDescent="0.3">
      <c r="A134" s="5" t="s">
        <v>246</v>
      </c>
      <c r="B134" s="6" t="s">
        <v>247</v>
      </c>
      <c r="C134" s="1" t="str">
        <f>VLOOKUP($B134,[1]Schedules!$B:$DF,103,FALSE)</f>
        <v>TxTch</v>
      </c>
      <c r="D134" s="7" t="str">
        <f>IF(C134="bye","",VLOOKUP($B134,[1]Schedules!$B:$DF,109,FALSE))</f>
        <v>C-</v>
      </c>
    </row>
    <row r="135" spans="1:4" x14ac:dyDescent="0.3">
      <c r="A135" s="5" t="s">
        <v>248</v>
      </c>
      <c r="B135" s="6" t="s">
        <v>249</v>
      </c>
      <c r="C135" s="1" t="str">
        <f>VLOOKUP($B135,[1]Schedules!$B:$DF,103,FALSE)</f>
        <v>JacSt</v>
      </c>
      <c r="D135" s="7" t="str">
        <f>IF(C135="bye","",VLOOKUP($B135,[1]Schedules!$B:$DF,109,FALSE))</f>
        <v>C+</v>
      </c>
    </row>
    <row r="136" spans="1:4" x14ac:dyDescent="0.3">
      <c r="A136" s="5" t="s">
        <v>250</v>
      </c>
      <c r="B136" s="6" t="s">
        <v>251</v>
      </c>
      <c r="C136" s="1" t="str">
        <f>VLOOKUP($B136,[1]Schedules!$B:$DF,103,FALSE)</f>
        <v>E Mi</v>
      </c>
      <c r="D136" s="7" t="str">
        <f>IF(C136="bye","",VLOOKUP($B136,[1]Schedules!$B:$DF,109,FALSE))</f>
        <v>A</v>
      </c>
    </row>
    <row r="137" spans="1:4" x14ac:dyDescent="0.3">
      <c r="A137" s="5" t="s">
        <v>252</v>
      </c>
      <c r="B137" s="6" t="s">
        <v>253</v>
      </c>
      <c r="C137" s="1" t="str">
        <f>VLOOKUP($B137,[1]Schedules!$B:$DF,103,FALSE)</f>
        <v>MIN</v>
      </c>
      <c r="D137" s="7" t="str">
        <f>IF(C137="bye","",VLOOKUP($B137,[1]Schedules!$B:$DF,109,FALSE))</f>
        <v>D+</v>
      </c>
    </row>
    <row r="138" spans="1:4" x14ac:dyDescent="0.3">
      <c r="A138" s="5" t="s">
        <v>254</v>
      </c>
      <c r="B138" s="6" t="s">
        <v>255</v>
      </c>
      <c r="C138" s="1" t="str">
        <f>VLOOKUP($B138,[1]Schedules!$B:$DF,103,FALSE)</f>
        <v>Hawaii</v>
      </c>
      <c r="D138" s="7" t="str">
        <f>IF(C138="bye","",VLOOKUP($B138,[1]Schedules!$B:$DF,109,FALSE))</f>
        <v>C-</v>
      </c>
    </row>
  </sheetData>
  <autoFilter ref="A2:B2" xr:uid="{495B2D8E-13DB-4119-8A74-19D8AEAA1A26}"/>
  <mergeCells count="2">
    <mergeCell ref="C2:D2"/>
    <mergeCell ref="A1:B1"/>
  </mergeCells>
  <conditionalFormatting sqref="B1">
    <cfRule type="containsText" dxfId="50" priority="2" operator="containsText" text="N/A">
      <formula>NOT(ISERROR(SEARCH("N/A",B1)))</formula>
    </cfRule>
  </conditionalFormatting>
  <conditionalFormatting sqref="D1:D138">
    <cfRule type="containsText" dxfId="49" priority="21" operator="containsText" text="F">
      <formula>NOT(ISERROR(SEARCH("F",D1)))</formula>
    </cfRule>
    <cfRule type="containsText" dxfId="48" priority="22" operator="containsText" text="D">
      <formula>NOT(ISERROR(SEARCH("D",D1)))</formula>
    </cfRule>
    <cfRule type="containsText" dxfId="47" priority="23" operator="containsText" text="B">
      <formula>NOT(ISERROR(SEARCH("B",D1)))</formula>
    </cfRule>
    <cfRule type="containsText" dxfId="46" priority="24" operator="containsText" text="A">
      <formula>NOT(ISERROR(SEARCH("A",D1)))</formula>
    </cfRule>
  </conditionalFormatting>
  <conditionalFormatting sqref="C2:C138">
    <cfRule type="containsText" dxfId="45" priority="16" operator="containsText" text="BYE">
      <formula>NOT(ISERROR(SEARCH("BYE",C2)))</formula>
    </cfRule>
  </conditionalFormatting>
  <conditionalFormatting sqref="C3:C138">
    <cfRule type="containsText" dxfId="44" priority="17" operator="containsText" text="Bye">
      <formula>NOT(ISERROR(SEARCH("Bye",C3)))</formula>
    </cfRule>
  </conditionalFormatting>
  <conditionalFormatting sqref="C1">
    <cfRule type="containsText" dxfId="43" priority="10" operator="containsText" text="Bye">
      <formula>NOT(ISERROR(SEARCH("Bye",C1)))</formula>
    </cfRule>
  </conditionalFormatting>
  <conditionalFormatting sqref="C1:C1048576">
    <cfRule type="containsText" dxfId="0" priority="1" operator="containsText" text="bye">
      <formula>NOT(ISERROR(SEARCH("bye",C1)))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Passing</vt:lpstr>
      <vt:lpstr>Rushing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Arpasi</dc:creator>
  <cp:lastModifiedBy>Joe Arpasi</cp:lastModifiedBy>
  <dcterms:created xsi:type="dcterms:W3CDTF">2025-10-31T16:35:14Z</dcterms:created>
  <dcterms:modified xsi:type="dcterms:W3CDTF">2025-11-23T18:46:47Z</dcterms:modified>
</cp:coreProperties>
</file>